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120" windowWidth="15375" windowHeight="11640" activeTab="0"/>
  </bookViews>
  <sheets>
    <sheet name="lunghezza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<sst xmlns="http://schemas.openxmlformats.org/spreadsheetml/2006/main" count="35" uniqueCount="24">
  <si>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Imperia</t>
  </si>
  <si>
    <t>Savona</t>
  </si>
  <si>
    <t>Genova</t>
  </si>
  <si>
    <t>Totale</t>
  </si>
  <si>
    <t>da 10,01 a 12 m</t>
  </si>
  <si>
    <t>da 12,01 a 18 m</t>
  </si>
  <si>
    <t>da 18,01 a 24 m</t>
  </si>
  <si>
    <t>oltre 24 m</t>
  </si>
  <si>
    <t>A MOTORE</t>
  </si>
  <si>
    <t>NAVI</t>
  </si>
  <si>
    <t>La Spezia</t>
  </si>
  <si>
    <t>LIGURIA</t>
  </si>
  <si>
    <t>ITALIA</t>
  </si>
  <si>
    <t>TOTALE UNITA'</t>
  </si>
  <si>
    <t>ANNI  PROVINCE</t>
  </si>
  <si>
    <r>
      <t>Nota</t>
    </r>
    <r>
      <rPr>
        <sz val="7"/>
        <rFont val="Arial"/>
        <family val="2"/>
      </rPr>
      <t>: Dati per compartimento marittimo di iscrizione</t>
    </r>
  </si>
  <si>
    <t>fino a 10 m</t>
  </si>
  <si>
    <t>A VELA (a)</t>
  </si>
  <si>
    <t xml:space="preserve">        (a) con o senza motore ausiliario</t>
  </si>
  <si>
    <r>
      <t>Fonte</t>
    </r>
    <r>
      <rPr>
        <sz val="7"/>
        <rFont val="Arial"/>
        <family val="2"/>
      </rPr>
      <t>: Ministero delle Infrastrutture e dei Trasporti</t>
    </r>
  </si>
  <si>
    <t>2009 - DATI PROVINCIALI</t>
  </si>
  <si>
    <t>2010 - DATI PROVINCIALI</t>
  </si>
  <si>
    <t>Tavola 18.21  Unità da diporto iscritte negli uffici marittimi per tipo e lunghezza e per compartimento marittimo</t>
  </si>
  <si>
    <t xml:space="preserve">              al 31.12.2009 - 2010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</si>
</sst>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O30" sqref="A1:O30"/>
    </sheetView>
  </sheetViews>
  <sheetFormatPr defaultColWidth="9.33203125" defaultRowHeight="12.75"/>
  <cols>
    <col min="1" max="1" width="9" style="5" customWidth="1"/>
    <col min="2" max="2" width="8" style="5" customWidth="1"/>
    <col min="3" max="3" width="8.16015625" style="5" customWidth="1"/>
    <col min="4" max="4" width="7.83203125" style="5" customWidth="1"/>
    <col min="5" max="5" width="8" style="5" customWidth="1"/>
    <col min="6" max="6" width="6.83203125" style="5" customWidth="1"/>
    <col min="7" max="7" width="1.5" style="5" customWidth="1"/>
    <col min="8" max="8" width="8.33203125" style="5" customWidth="1"/>
    <col min="9" max="9" width="7.83203125" style="5" customWidth="1"/>
    <col min="10" max="10" width="8.5" style="5" customWidth="1"/>
    <col min="11" max="11" width="7.5" style="5" customWidth="1"/>
    <col min="12" max="12" width="7" style="5" customWidth="1"/>
    <col min="13" max="13" width="1.66796875" style="5" customWidth="1"/>
    <col min="14" max="14" width="7.83203125" style="5" customWidth="1"/>
    <col min="15" max="15" width="8.5" style="5" customWidth="1"/>
    <col min="16" max="16384" width="9.33203125" style="5" customWidth="1"/>
  </cols>
  <sheetData>
    <row r="1" spans="1:7" s="1" customFormat="1" ht="18.75" customHeight="1">
      <c r="A1" s="3" t="s">
        <v>22</v>
      </c>
      <c r="B1" s="2"/>
      <c r="C1" s="2"/>
      <c r="D1" s="2"/>
      <c r="E1" s="2"/>
      <c r="F1" s="2"/>
      <c r="G1" s="2"/>
    </row>
    <row r="2" spans="1:7" s="1" customFormat="1" ht="12.75" customHeight="1">
      <c r="A2" s="3" t="s">
        <v>23</v>
      </c>
      <c r="B2" s="2"/>
      <c r="C2" s="2"/>
      <c r="D2" s="2"/>
      <c r="E2" s="2"/>
      <c r="F2" s="2"/>
      <c r="G2" s="2"/>
    </row>
    <row r="3" ht="12" customHeight="1"/>
    <row r="4" spans="1:15" s="1" customFormat="1" ht="12" customHeight="1">
      <c r="A4" s="23" t="s">
        <v>14</v>
      </c>
      <c r="B4" s="29" t="s">
        <v>17</v>
      </c>
      <c r="C4" s="29"/>
      <c r="D4" s="29"/>
      <c r="E4" s="29"/>
      <c r="F4" s="29"/>
      <c r="G4" s="8"/>
      <c r="H4" s="29" t="s">
        <v>8</v>
      </c>
      <c r="I4" s="29"/>
      <c r="J4" s="29"/>
      <c r="K4" s="29"/>
      <c r="L4" s="29"/>
      <c r="M4" s="8"/>
      <c r="N4" s="7" t="s">
        <v>9</v>
      </c>
      <c r="O4" s="30" t="s">
        <v>13</v>
      </c>
    </row>
    <row r="5" spans="1:15" s="1" customFormat="1" ht="12" customHeight="1">
      <c r="A5" s="24"/>
      <c r="B5" s="21" t="s">
        <v>16</v>
      </c>
      <c r="C5" s="21" t="s">
        <v>4</v>
      </c>
      <c r="D5" s="21" t="s">
        <v>5</v>
      </c>
      <c r="E5" s="21" t="s">
        <v>6</v>
      </c>
      <c r="F5" s="21" t="s">
        <v>3</v>
      </c>
      <c r="G5" s="11"/>
      <c r="H5" s="21" t="s">
        <v>16</v>
      </c>
      <c r="I5" s="21" t="s">
        <v>4</v>
      </c>
      <c r="J5" s="21" t="s">
        <v>5</v>
      </c>
      <c r="K5" s="21" t="s">
        <v>6</v>
      </c>
      <c r="L5" s="21" t="s">
        <v>3</v>
      </c>
      <c r="M5" s="11"/>
      <c r="N5" s="21" t="s">
        <v>7</v>
      </c>
      <c r="O5" s="21"/>
    </row>
    <row r="6" spans="1:15" s="1" customFormat="1" ht="12" customHeight="1">
      <c r="A6" s="25"/>
      <c r="B6" s="22"/>
      <c r="C6" s="22"/>
      <c r="D6" s="22"/>
      <c r="E6" s="22"/>
      <c r="F6" s="22"/>
      <c r="G6" s="12"/>
      <c r="H6" s="22"/>
      <c r="I6" s="22"/>
      <c r="J6" s="22"/>
      <c r="K6" s="22"/>
      <c r="L6" s="22"/>
      <c r="M6" s="12"/>
      <c r="N6" s="22"/>
      <c r="O6" s="22"/>
    </row>
    <row r="7" spans="1:15" s="1" customFormat="1" ht="12" customHeight="1">
      <c r="A7" s="9"/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1"/>
      <c r="N7" s="10"/>
      <c r="O7" s="10"/>
    </row>
    <row r="8" spans="1:19" s="1" customFormat="1" ht="12" customHeight="1">
      <c r="A8" s="9">
        <v>2007</v>
      </c>
      <c r="B8" s="10">
        <v>696</v>
      </c>
      <c r="C8" s="10">
        <v>2180</v>
      </c>
      <c r="D8" s="10">
        <v>1605</v>
      </c>
      <c r="E8" s="10">
        <v>369</v>
      </c>
      <c r="F8" s="10">
        <v>4850</v>
      </c>
      <c r="G8" s="11"/>
      <c r="H8" s="10">
        <v>7274</v>
      </c>
      <c r="I8" s="10">
        <v>3558</v>
      </c>
      <c r="J8" s="10">
        <v>3577</v>
      </c>
      <c r="K8" s="10">
        <v>630</v>
      </c>
      <c r="L8" s="10">
        <v>15039</v>
      </c>
      <c r="M8" s="14"/>
      <c r="N8" s="14">
        <v>64</v>
      </c>
      <c r="O8" s="15">
        <v>19953</v>
      </c>
      <c r="P8" s="2"/>
      <c r="Q8" s="2"/>
      <c r="R8" s="2"/>
      <c r="S8" s="2"/>
    </row>
    <row r="9" spans="1:19" s="1" customFormat="1" ht="12" customHeight="1">
      <c r="A9" s="9">
        <v>2008</v>
      </c>
      <c r="B9" s="10">
        <v>707</v>
      </c>
      <c r="C9" s="10">
        <v>2233</v>
      </c>
      <c r="D9" s="10">
        <v>1686</v>
      </c>
      <c r="E9" s="10">
        <v>372</v>
      </c>
      <c r="F9" s="10">
        <v>4998</v>
      </c>
      <c r="G9" s="11"/>
      <c r="H9" s="10">
        <v>7163</v>
      </c>
      <c r="I9" s="10">
        <v>3618</v>
      </c>
      <c r="J9" s="10">
        <v>3713</v>
      </c>
      <c r="K9" s="10">
        <v>657</v>
      </c>
      <c r="L9" s="10">
        <v>15151</v>
      </c>
      <c r="M9" s="14"/>
      <c r="N9" s="14">
        <v>67</v>
      </c>
      <c r="O9" s="15">
        <v>20216</v>
      </c>
      <c r="P9" s="2"/>
      <c r="Q9" s="2"/>
      <c r="R9" s="2"/>
      <c r="S9" s="2"/>
    </row>
    <row r="10" spans="1:12" s="1" customFormat="1" ht="5.25" customHeight="1">
      <c r="A10" s="9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</row>
    <row r="11" spans="1:15" s="1" customFormat="1" ht="11.25" customHeight="1">
      <c r="A11" s="26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</row>
    <row r="12" spans="1:12" ht="5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5" ht="12" customHeight="1">
      <c r="A13" s="14" t="s">
        <v>0</v>
      </c>
      <c r="B13" s="15">
        <v>134</v>
      </c>
      <c r="C13" s="15">
        <v>620</v>
      </c>
      <c r="D13" s="15">
        <v>554</v>
      </c>
      <c r="E13" s="15">
        <v>17</v>
      </c>
      <c r="F13" s="15">
        <f aca="true" t="shared" si="0" ref="F13:F18">SUM(B13:E13)</f>
        <v>1325</v>
      </c>
      <c r="G13" s="14"/>
      <c r="H13" s="15">
        <v>456</v>
      </c>
      <c r="I13" s="15">
        <v>313</v>
      </c>
      <c r="J13" s="15">
        <v>380</v>
      </c>
      <c r="K13" s="15">
        <v>114</v>
      </c>
      <c r="L13" s="15">
        <f>SUM(H13:K13)</f>
        <v>1263</v>
      </c>
      <c r="M13" s="14"/>
      <c r="N13" s="15">
        <v>10</v>
      </c>
      <c r="O13" s="15">
        <f>F13+L13+N13</f>
        <v>2598</v>
      </c>
    </row>
    <row r="14" spans="1:15" ht="12" customHeight="1">
      <c r="A14" s="14" t="s">
        <v>1</v>
      </c>
      <c r="B14" s="15">
        <v>173</v>
      </c>
      <c r="C14" s="15">
        <v>295</v>
      </c>
      <c r="D14" s="15">
        <v>125</v>
      </c>
      <c r="E14" s="15">
        <v>34</v>
      </c>
      <c r="F14" s="15">
        <f t="shared" si="0"/>
        <v>627</v>
      </c>
      <c r="G14" s="14"/>
      <c r="H14" s="15">
        <v>1111</v>
      </c>
      <c r="I14" s="15">
        <v>486</v>
      </c>
      <c r="J14" s="15">
        <v>271</v>
      </c>
      <c r="K14" s="15">
        <v>55</v>
      </c>
      <c r="L14" s="15">
        <f>SUM(H14:K14)</f>
        <v>1923</v>
      </c>
      <c r="M14" s="14"/>
      <c r="N14" s="15">
        <v>3</v>
      </c>
      <c r="O14" s="15">
        <v>2553</v>
      </c>
    </row>
    <row r="15" spans="1:15" ht="12" customHeight="1">
      <c r="A15" s="14" t="s">
        <v>2</v>
      </c>
      <c r="B15" s="15">
        <v>288</v>
      </c>
      <c r="C15" s="15">
        <v>979</v>
      </c>
      <c r="D15" s="15">
        <v>814</v>
      </c>
      <c r="E15" s="15">
        <v>117</v>
      </c>
      <c r="F15" s="15">
        <f t="shared" si="0"/>
        <v>2198</v>
      </c>
      <c r="G15" s="14"/>
      <c r="H15" s="15">
        <v>4855</v>
      </c>
      <c r="I15" s="15">
        <v>2540</v>
      </c>
      <c r="J15" s="15">
        <v>2924</v>
      </c>
      <c r="K15" s="15">
        <v>383</v>
      </c>
      <c r="L15" s="15">
        <f>SUM(H15:K15)</f>
        <v>10702</v>
      </c>
      <c r="M15" s="14"/>
      <c r="N15" s="15">
        <v>31</v>
      </c>
      <c r="O15" s="15">
        <v>12930</v>
      </c>
    </row>
    <row r="16" spans="1:15" ht="12" customHeight="1">
      <c r="A16" s="14" t="s">
        <v>10</v>
      </c>
      <c r="B16" s="15">
        <v>111</v>
      </c>
      <c r="C16" s="15">
        <v>338</v>
      </c>
      <c r="D16" s="15">
        <v>229</v>
      </c>
      <c r="E16" s="15">
        <v>12</v>
      </c>
      <c r="F16" s="15">
        <f t="shared" si="0"/>
        <v>690</v>
      </c>
      <c r="G16" s="14"/>
      <c r="H16" s="15">
        <v>638</v>
      </c>
      <c r="I16" s="15">
        <v>285</v>
      </c>
      <c r="J16" s="15">
        <v>243</v>
      </c>
      <c r="K16" s="15">
        <v>118</v>
      </c>
      <c r="L16" s="15">
        <f>SUM(H16:K16)</f>
        <v>1284</v>
      </c>
      <c r="M16" s="14"/>
      <c r="N16" s="15">
        <v>25</v>
      </c>
      <c r="O16" s="15">
        <f>F16+L16+N16</f>
        <v>1999</v>
      </c>
    </row>
    <row r="17" spans="1:16" s="6" customFormat="1" ht="12" customHeight="1">
      <c r="A17" s="16" t="s">
        <v>11</v>
      </c>
      <c r="B17" s="16">
        <f>SUM(B13:B16)</f>
        <v>706</v>
      </c>
      <c r="C17" s="16">
        <f>SUM(C13:C16)</f>
        <v>2232</v>
      </c>
      <c r="D17" s="16">
        <f>SUM(D13:D16)</f>
        <v>1722</v>
      </c>
      <c r="E17" s="16">
        <f>SUM(E13:E16)</f>
        <v>180</v>
      </c>
      <c r="F17" s="16">
        <f t="shared" si="0"/>
        <v>4840</v>
      </c>
      <c r="G17" s="16"/>
      <c r="H17" s="16">
        <f>SUM(H13:H16)</f>
        <v>7060</v>
      </c>
      <c r="I17" s="16">
        <f>SUM(I13:I16)</f>
        <v>3624</v>
      </c>
      <c r="J17" s="16">
        <f>SUM(J13:J16)</f>
        <v>3818</v>
      </c>
      <c r="K17" s="16">
        <f>SUM(K13:K16)</f>
        <v>670</v>
      </c>
      <c r="L17" s="16">
        <f>SUM(H17:K17)</f>
        <v>15172</v>
      </c>
      <c r="M17" s="16"/>
      <c r="N17" s="16">
        <v>68</v>
      </c>
      <c r="O17" s="17">
        <f>F17+L17+N17</f>
        <v>20080</v>
      </c>
      <c r="P17" s="18"/>
    </row>
    <row r="18" spans="1:15" s="6" customFormat="1" ht="12" customHeight="1">
      <c r="A18" s="16" t="s">
        <v>12</v>
      </c>
      <c r="B18" s="16">
        <v>2918</v>
      </c>
      <c r="C18" s="16">
        <v>8624</v>
      </c>
      <c r="D18" s="16">
        <v>6414</v>
      </c>
      <c r="E18" s="16">
        <v>430</v>
      </c>
      <c r="F18" s="16">
        <f t="shared" si="0"/>
        <v>18386</v>
      </c>
      <c r="G18" s="16"/>
      <c r="H18" s="16">
        <v>34368</v>
      </c>
      <c r="I18" s="16">
        <v>13521</v>
      </c>
      <c r="J18" s="16">
        <v>12874</v>
      </c>
      <c r="K18" s="16">
        <v>2199</v>
      </c>
      <c r="L18" s="16">
        <v>62962</v>
      </c>
      <c r="M18" s="16"/>
      <c r="N18" s="16">
        <v>244</v>
      </c>
      <c r="O18" s="17">
        <f>F18+L18+N18</f>
        <v>81592</v>
      </c>
    </row>
    <row r="19" spans="1:15" s="6" customFormat="1" ht="4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5" s="6" customFormat="1" ht="12" customHeight="1">
      <c r="A20" s="26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8"/>
      <c r="O20" s="28"/>
    </row>
    <row r="21" spans="1:15" s="6" customFormat="1" ht="6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</row>
    <row r="22" spans="1:15" s="6" customFormat="1" ht="12" customHeight="1">
      <c r="A22" s="14" t="s">
        <v>0</v>
      </c>
      <c r="B22" s="14">
        <v>127</v>
      </c>
      <c r="C22" s="14">
        <v>624</v>
      </c>
      <c r="D22" s="14">
        <v>557</v>
      </c>
      <c r="E22" s="14">
        <v>17</v>
      </c>
      <c r="F22" s="14">
        <f>SUM(B22:E22)</f>
        <v>1325</v>
      </c>
      <c r="G22" s="14"/>
      <c r="H22" s="14">
        <v>448</v>
      </c>
      <c r="I22" s="14">
        <v>316</v>
      </c>
      <c r="J22" s="14">
        <v>386</v>
      </c>
      <c r="K22" s="14">
        <v>111</v>
      </c>
      <c r="L22" s="14">
        <f>SUM(H22:K22)</f>
        <v>1261</v>
      </c>
      <c r="M22" s="14"/>
      <c r="N22" s="14">
        <v>11</v>
      </c>
      <c r="O22" s="15">
        <v>2597</v>
      </c>
    </row>
    <row r="23" spans="1:15" s="6" customFormat="1" ht="12" customHeight="1">
      <c r="A23" s="14" t="s">
        <v>1</v>
      </c>
      <c r="B23" s="14">
        <v>167</v>
      </c>
      <c r="C23" s="14">
        <v>294</v>
      </c>
      <c r="D23" s="14">
        <v>126</v>
      </c>
      <c r="E23" s="14">
        <v>34</v>
      </c>
      <c r="F23" s="14">
        <f>SUM(B23:E23)</f>
        <v>621</v>
      </c>
      <c r="G23" s="14"/>
      <c r="H23" s="14">
        <v>1079</v>
      </c>
      <c r="I23" s="14">
        <v>483</v>
      </c>
      <c r="J23" s="14">
        <v>273</v>
      </c>
      <c r="K23" s="14">
        <v>55</v>
      </c>
      <c r="L23" s="14">
        <f>SUM(H23:K23)</f>
        <v>1890</v>
      </c>
      <c r="M23" s="14"/>
      <c r="N23" s="14">
        <v>3</v>
      </c>
      <c r="O23" s="15">
        <v>2514</v>
      </c>
    </row>
    <row r="24" spans="1:15" s="6" customFormat="1" ht="12" customHeight="1">
      <c r="A24" s="14" t="s">
        <v>2</v>
      </c>
      <c r="B24" s="14">
        <v>270</v>
      </c>
      <c r="C24" s="14">
        <v>982</v>
      </c>
      <c r="D24" s="14">
        <v>834</v>
      </c>
      <c r="E24" s="14">
        <v>111</v>
      </c>
      <c r="F24" s="14">
        <f>SUM(B24:E24)</f>
        <v>2197</v>
      </c>
      <c r="G24" s="14"/>
      <c r="H24" s="14">
        <v>4706</v>
      </c>
      <c r="I24" s="14">
        <v>2549</v>
      </c>
      <c r="J24" s="14">
        <v>2942</v>
      </c>
      <c r="K24" s="14">
        <v>393</v>
      </c>
      <c r="L24" s="14">
        <f>SUM(H24:K24)</f>
        <v>10590</v>
      </c>
      <c r="M24" s="14"/>
      <c r="N24" s="14">
        <v>32</v>
      </c>
      <c r="O24" s="15">
        <v>12819</v>
      </c>
    </row>
    <row r="25" spans="1:15" s="6" customFormat="1" ht="12" customHeight="1">
      <c r="A25" s="14" t="s">
        <v>10</v>
      </c>
      <c r="B25" s="14">
        <v>110</v>
      </c>
      <c r="C25" s="14">
        <v>359</v>
      </c>
      <c r="D25" s="14">
        <v>253</v>
      </c>
      <c r="E25" s="14">
        <v>14</v>
      </c>
      <c r="F25" s="14">
        <f>SUM(B25:E25)</f>
        <v>736</v>
      </c>
      <c r="G25" s="14"/>
      <c r="H25" s="14">
        <v>664</v>
      </c>
      <c r="I25" s="14">
        <v>325</v>
      </c>
      <c r="J25" s="14">
        <v>298</v>
      </c>
      <c r="K25" s="14">
        <v>136</v>
      </c>
      <c r="L25" s="14">
        <f>SUM(H25:K25)</f>
        <v>1423</v>
      </c>
      <c r="M25" s="14"/>
      <c r="N25" s="14">
        <v>24</v>
      </c>
      <c r="O25" s="15">
        <v>2183</v>
      </c>
    </row>
    <row r="26" spans="1:15" s="6" customFormat="1" ht="12" customHeight="1">
      <c r="A26" s="16" t="s">
        <v>11</v>
      </c>
      <c r="B26" s="16">
        <f>SUM(B22:B25)</f>
        <v>674</v>
      </c>
      <c r="C26" s="16">
        <f>SUM(C22:C25)</f>
        <v>2259</v>
      </c>
      <c r="D26" s="16">
        <f>SUM(D22:D25)</f>
        <v>1770</v>
      </c>
      <c r="E26" s="16">
        <f>SUM(E22:E25)</f>
        <v>176</v>
      </c>
      <c r="F26" s="16">
        <f>SUM(F22:F25)</f>
        <v>4879</v>
      </c>
      <c r="G26" s="16"/>
      <c r="H26" s="16">
        <f>SUM(H22:H25)</f>
        <v>6897</v>
      </c>
      <c r="I26" s="16">
        <f>SUM(I22:I25)</f>
        <v>3673</v>
      </c>
      <c r="J26" s="16">
        <f>SUM(J22:J25)</f>
        <v>3899</v>
      </c>
      <c r="K26" s="16">
        <f>SUM(K22:K25)</f>
        <v>695</v>
      </c>
      <c r="L26" s="16">
        <f>SUM(L22:L25)</f>
        <v>15164</v>
      </c>
      <c r="M26" s="16"/>
      <c r="N26" s="16">
        <f>SUM(N22:N25)</f>
        <v>70</v>
      </c>
      <c r="O26" s="17">
        <f>SUM(O22:O25)</f>
        <v>20113</v>
      </c>
    </row>
    <row r="27" spans="1:15" s="6" customFormat="1" ht="12" customHeight="1">
      <c r="A27" s="19" t="s">
        <v>12</v>
      </c>
      <c r="B27" s="19">
        <v>2840</v>
      </c>
      <c r="C27" s="19">
        <v>8805</v>
      </c>
      <c r="D27" s="19">
        <v>6695</v>
      </c>
      <c r="E27" s="19">
        <v>449</v>
      </c>
      <c r="F27" s="19">
        <f>SUM(B27:E27)</f>
        <v>18789</v>
      </c>
      <c r="G27" s="19"/>
      <c r="H27" s="19">
        <v>33713</v>
      </c>
      <c r="I27" s="19">
        <v>13814</v>
      </c>
      <c r="J27" s="19">
        <v>13351</v>
      </c>
      <c r="K27" s="19">
        <v>2311</v>
      </c>
      <c r="L27" s="19">
        <f>SUM(H27:K27)</f>
        <v>63189</v>
      </c>
      <c r="M27" s="19"/>
      <c r="N27" s="19">
        <v>248</v>
      </c>
      <c r="O27" s="20">
        <v>82226</v>
      </c>
    </row>
    <row r="28" spans="1:12" ht="12" customHeight="1">
      <c r="A28" s="4" t="s">
        <v>19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9" ht="12" customHeight="1">
      <c r="A29" s="4" t="s">
        <v>15</v>
      </c>
      <c r="B29" s="14"/>
      <c r="C29" s="14"/>
      <c r="D29" s="14"/>
      <c r="E29" s="14"/>
      <c r="F29" s="14"/>
      <c r="G29" s="14"/>
      <c r="H29" s="13"/>
      <c r="I29" s="13"/>
    </row>
    <row r="30" spans="1:9" ht="12.75">
      <c r="A30" s="13" t="s">
        <v>18</v>
      </c>
      <c r="B30" s="13"/>
      <c r="C30" s="13"/>
      <c r="D30" s="13"/>
      <c r="E30" s="13"/>
      <c r="F30" s="13"/>
      <c r="G30" s="13"/>
      <c r="H30" s="13"/>
      <c r="I30" s="13"/>
    </row>
  </sheetData>
  <sheetProtection/>
  <mergeCells count="17">
    <mergeCell ref="A20:O20"/>
    <mergeCell ref="B4:F4"/>
    <mergeCell ref="H4:L4"/>
    <mergeCell ref="F5:F6"/>
    <mergeCell ref="B5:B6"/>
    <mergeCell ref="C5:C6"/>
    <mergeCell ref="D5:D6"/>
    <mergeCell ref="A11:O11"/>
    <mergeCell ref="E5:E6"/>
    <mergeCell ref="O4:O6"/>
    <mergeCell ref="H5:H6"/>
    <mergeCell ref="A4:A6"/>
    <mergeCell ref="N5:N6"/>
    <mergeCell ref="I5:I6"/>
    <mergeCell ref="J5:J6"/>
    <mergeCell ref="K5:K6"/>
    <mergeCell ref="L5:L6"/>
  </mergeCells>
  <printOptions/>
  <pageMargins left="0.3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2012-01-31T11:27:15Z</cp:lastPrinted>
  <dcterms:created xsi:type="dcterms:W3CDTF">2002-10-09T08:30:25Z</dcterms:created>
  <dcterms:modified xsi:type="dcterms:W3CDTF">2012-01-31T11:51:27Z</dcterms:modified>
  <cp:category/>
  <cp:version/>
  <cp:contentType/>
  <cp:contentStatus/>
</cp:coreProperties>
</file>