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<sst xmlns="http://schemas.openxmlformats.org/spreadsheetml/2006/main" count="125" uniqueCount="55">
  <si>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</si>
  <si>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</si>
  <si>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</si>
  <si>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</si>
  <si>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</si>
  <si>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</si>
  <si>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</si>
  <si>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</si>
  <si>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(a) al netto delle società di capitale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</si>
  <si>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</si>
  <si>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</si>
  <si>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</si>
  <si>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</si>
  <si>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</si>
  <si>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</si>
  <si>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</si>
  <si>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</si>
  <si>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</si>
  <si>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</si>
  <si>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</si>
  <si>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</si>
  <si>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</si>
  <si>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</si>
  <si>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</si>
  <si>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</si>
  <si>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</si>
  <si>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</si>
  <si>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</si>
  <si>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</si>
  <si>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</si>
  <si>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</si>
  <si>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</si>
  <si>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</si>
  <si>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</si>
  <si>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</si>
  <si>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</si>
  <si>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</si>
  <si>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</si>
  <si>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</si>
  <si>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</si>
  <si>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</si>
  <si>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</si>
  <si>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</si>
  <si>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</si>
  <si>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</si>
  <si>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</si>
  <si>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</si>
  <si>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</si>
  <si>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</si>
  <si>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</si>
  <si>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</si>
  <si>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</si>
  <si>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</si>
  <si>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</si>
  <si>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>Tavola 20.15       Iscrizioni e cessazioni di imprese femminili per sezione di attività economica e per provincia - Anno 2010 (a)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</si>
</sst>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7.7109375" style="0" customWidth="1"/>
    <col min="4" max="4" width="8.28125" style="0" customWidth="1"/>
    <col min="5" max="5" width="7.57421875" style="0" customWidth="1"/>
    <col min="6" max="6" width="8.57421875" style="0" customWidth="1"/>
    <col min="7" max="7" width="7.421875" style="0" customWidth="1"/>
    <col min="8" max="8" width="8.57421875" style="0" customWidth="1"/>
    <col min="9" max="9" width="7.421875" style="0" customWidth="1"/>
    <col min="10" max="10" width="8.14062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2" t="s">
        <v>54</v>
      </c>
      <c r="C1" s="2"/>
      <c r="D1" s="2"/>
    </row>
    <row r="2" ht="9" customHeight="1"/>
    <row r="3" spans="1:14" ht="9" customHeight="1">
      <c r="A3" s="21" t="s">
        <v>7</v>
      </c>
      <c r="B3" s="21"/>
      <c r="C3" s="24" t="s">
        <v>3</v>
      </c>
      <c r="D3" s="24"/>
      <c r="E3" s="24" t="s">
        <v>4</v>
      </c>
      <c r="F3" s="24"/>
      <c r="G3" s="24" t="s">
        <v>5</v>
      </c>
      <c r="H3" s="24"/>
      <c r="I3" s="24" t="s">
        <v>6</v>
      </c>
      <c r="J3" s="24"/>
      <c r="K3" s="23" t="s">
        <v>1</v>
      </c>
      <c r="L3" s="23"/>
      <c r="M3" s="23" t="s">
        <v>2</v>
      </c>
      <c r="N3" s="23"/>
    </row>
    <row r="4" spans="1:14" ht="9" customHeight="1">
      <c r="A4" s="22"/>
      <c r="B4" s="22"/>
      <c r="C4" s="9" t="s">
        <v>0</v>
      </c>
      <c r="D4" s="9" t="s">
        <v>52</v>
      </c>
      <c r="E4" s="9" t="s">
        <v>0</v>
      </c>
      <c r="F4" s="9" t="s">
        <v>52</v>
      </c>
      <c r="G4" s="9" t="s">
        <v>0</v>
      </c>
      <c r="H4" s="9" t="s">
        <v>52</v>
      </c>
      <c r="I4" s="9" t="s">
        <v>0</v>
      </c>
      <c r="J4" s="9" t="s">
        <v>52</v>
      </c>
      <c r="K4" s="10" t="s">
        <v>0</v>
      </c>
      <c r="L4" s="10" t="s">
        <v>52</v>
      </c>
      <c r="M4" s="10" t="s">
        <v>0</v>
      </c>
      <c r="N4" s="10" t="s">
        <v>52</v>
      </c>
    </row>
    <row r="5" spans="2:14" ht="9" customHeight="1">
      <c r="B5" s="8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</row>
    <row r="6" spans="1:14" ht="9" customHeight="1">
      <c r="A6" s="13" t="s">
        <v>9</v>
      </c>
      <c r="B6" s="13" t="s">
        <v>10</v>
      </c>
      <c r="C6" s="5">
        <v>17</v>
      </c>
      <c r="D6" s="5">
        <v>25</v>
      </c>
      <c r="E6" s="5">
        <v>7</v>
      </c>
      <c r="F6" s="5">
        <v>19</v>
      </c>
      <c r="G6" s="5">
        <v>8</v>
      </c>
      <c r="H6" s="5">
        <v>17</v>
      </c>
      <c r="I6" s="5">
        <v>10</v>
      </c>
      <c r="J6" s="5">
        <v>10</v>
      </c>
      <c r="K6" s="7">
        <f>C6+E6+G6+I6</f>
        <v>42</v>
      </c>
      <c r="L6" s="7">
        <f aca="true" t="shared" si="0" ref="L6:L26">D6+F6+H6+J6</f>
        <v>71</v>
      </c>
      <c r="M6" s="7">
        <v>1749</v>
      </c>
      <c r="N6" s="7">
        <v>4050</v>
      </c>
    </row>
    <row r="7" spans="1:14" ht="9" customHeight="1">
      <c r="A7" s="13" t="s">
        <v>11</v>
      </c>
      <c r="B7" s="13" t="s">
        <v>12</v>
      </c>
      <c r="C7" s="3" t="s">
        <v>53</v>
      </c>
      <c r="D7" s="3" t="s">
        <v>53</v>
      </c>
      <c r="E7" s="3" t="s">
        <v>53</v>
      </c>
      <c r="F7" s="3" t="s">
        <v>53</v>
      </c>
      <c r="G7" s="3" t="s">
        <v>53</v>
      </c>
      <c r="H7" s="3">
        <v>1</v>
      </c>
      <c r="I7" s="3" t="s">
        <v>53</v>
      </c>
      <c r="J7" s="3" t="s">
        <v>53</v>
      </c>
      <c r="K7" s="4" t="s">
        <v>53</v>
      </c>
      <c r="L7" s="4" t="s">
        <v>53</v>
      </c>
      <c r="M7" s="7">
        <v>1</v>
      </c>
      <c r="N7" s="7">
        <v>7</v>
      </c>
    </row>
    <row r="8" spans="1:14" ht="9" customHeight="1">
      <c r="A8" s="13" t="s">
        <v>13</v>
      </c>
      <c r="B8" s="13" t="s">
        <v>14</v>
      </c>
      <c r="C8" s="5">
        <v>3</v>
      </c>
      <c r="D8" s="5">
        <v>2</v>
      </c>
      <c r="E8" s="5">
        <v>4</v>
      </c>
      <c r="F8" s="5">
        <v>7</v>
      </c>
      <c r="G8" s="5">
        <v>18</v>
      </c>
      <c r="H8" s="5">
        <v>23</v>
      </c>
      <c r="I8" s="5">
        <v>3</v>
      </c>
      <c r="J8" s="5">
        <v>5</v>
      </c>
      <c r="K8" s="7">
        <f aca="true" t="shared" si="1" ref="K8:K26">C8+E8+G8+I8</f>
        <v>28</v>
      </c>
      <c r="L8" s="7">
        <f t="shared" si="0"/>
        <v>37</v>
      </c>
      <c r="M8" s="7">
        <v>1430</v>
      </c>
      <c r="N8" s="7">
        <v>2247</v>
      </c>
    </row>
    <row r="9" spans="1:14" ht="9" customHeight="1">
      <c r="A9" s="13" t="s">
        <v>15</v>
      </c>
      <c r="B9" s="13" t="s">
        <v>16</v>
      </c>
      <c r="C9" s="3" t="s">
        <v>53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53</v>
      </c>
      <c r="I9" s="3" t="s">
        <v>53</v>
      </c>
      <c r="J9" s="3" t="s">
        <v>53</v>
      </c>
      <c r="K9" s="4" t="s">
        <v>53</v>
      </c>
      <c r="L9" s="4" t="s">
        <v>53</v>
      </c>
      <c r="M9" s="7">
        <v>16</v>
      </c>
      <c r="N9" s="7">
        <v>10</v>
      </c>
    </row>
    <row r="10" spans="1:14" ht="9" customHeight="1">
      <c r="A10" s="13" t="s">
        <v>17</v>
      </c>
      <c r="B10" s="13" t="s">
        <v>18</v>
      </c>
      <c r="C10" s="3" t="s">
        <v>53</v>
      </c>
      <c r="D10" s="3" t="s">
        <v>53</v>
      </c>
      <c r="E10" s="3" t="s">
        <v>53</v>
      </c>
      <c r="F10" s="3" t="s">
        <v>53</v>
      </c>
      <c r="G10" s="3" t="s">
        <v>53</v>
      </c>
      <c r="H10" s="3">
        <v>1</v>
      </c>
      <c r="I10" s="3" t="s">
        <v>53</v>
      </c>
      <c r="J10" s="3" t="s">
        <v>53</v>
      </c>
      <c r="K10" s="4" t="s">
        <v>53</v>
      </c>
      <c r="L10" s="4" t="s">
        <v>53</v>
      </c>
      <c r="M10" s="7">
        <v>8</v>
      </c>
      <c r="N10" s="7">
        <v>15</v>
      </c>
    </row>
    <row r="11" spans="1:14" ht="9" customHeight="1">
      <c r="A11" s="13" t="s">
        <v>19</v>
      </c>
      <c r="B11" s="13" t="s">
        <v>20</v>
      </c>
      <c r="C11" s="5">
        <v>4</v>
      </c>
      <c r="D11" s="5">
        <v>2</v>
      </c>
      <c r="E11" s="5">
        <v>3</v>
      </c>
      <c r="F11" s="5">
        <v>9</v>
      </c>
      <c r="G11" s="5">
        <v>14</v>
      </c>
      <c r="H11" s="5">
        <v>13</v>
      </c>
      <c r="I11" s="5">
        <v>10</v>
      </c>
      <c r="J11" s="5">
        <v>3</v>
      </c>
      <c r="K11" s="7">
        <f t="shared" si="1"/>
        <v>31</v>
      </c>
      <c r="L11" s="7">
        <f t="shared" si="0"/>
        <v>27</v>
      </c>
      <c r="M11" s="7">
        <v>813</v>
      </c>
      <c r="N11" s="7">
        <v>1062</v>
      </c>
    </row>
    <row r="12" spans="1:14" ht="9" customHeight="1">
      <c r="A12" s="13" t="s">
        <v>21</v>
      </c>
      <c r="B12" s="13" t="s">
        <v>22</v>
      </c>
      <c r="C12" s="5">
        <v>28</v>
      </c>
      <c r="D12" s="5">
        <v>41</v>
      </c>
      <c r="E12" s="5">
        <v>25</v>
      </c>
      <c r="F12" s="5">
        <v>43</v>
      </c>
      <c r="G12" s="5">
        <v>103</v>
      </c>
      <c r="H12" s="5">
        <v>159</v>
      </c>
      <c r="I12" s="5">
        <v>26</v>
      </c>
      <c r="J12" s="5">
        <v>36</v>
      </c>
      <c r="K12" s="7">
        <f t="shared" si="1"/>
        <v>182</v>
      </c>
      <c r="L12" s="7">
        <f t="shared" si="0"/>
        <v>279</v>
      </c>
      <c r="M12" s="7">
        <v>6334</v>
      </c>
      <c r="N12" s="7">
        <v>8688</v>
      </c>
    </row>
    <row r="13" spans="1:14" ht="9" customHeight="1">
      <c r="A13" s="13" t="s">
        <v>23</v>
      </c>
      <c r="B13" s="13" t="s">
        <v>24</v>
      </c>
      <c r="C13" s="5">
        <v>0</v>
      </c>
      <c r="D13" s="5">
        <v>1</v>
      </c>
      <c r="E13" s="5">
        <v>2</v>
      </c>
      <c r="F13" s="3" t="s">
        <v>53</v>
      </c>
      <c r="G13" s="3" t="s">
        <v>53</v>
      </c>
      <c r="H13" s="5">
        <v>6</v>
      </c>
      <c r="I13" s="5">
        <v>1</v>
      </c>
      <c r="J13" s="3" t="s">
        <v>53</v>
      </c>
      <c r="K13" s="7">
        <v>3</v>
      </c>
      <c r="L13" s="7">
        <v>7</v>
      </c>
      <c r="M13" s="7">
        <v>135</v>
      </c>
      <c r="N13" s="7">
        <v>312</v>
      </c>
    </row>
    <row r="14" spans="1:14" ht="9" customHeight="1">
      <c r="A14" s="13" t="s">
        <v>25</v>
      </c>
      <c r="B14" s="13" t="s">
        <v>26</v>
      </c>
      <c r="C14" s="5">
        <v>6</v>
      </c>
      <c r="D14" s="5">
        <v>19</v>
      </c>
      <c r="E14" s="5">
        <v>17</v>
      </c>
      <c r="F14" s="5">
        <v>44</v>
      </c>
      <c r="G14" s="5">
        <v>18</v>
      </c>
      <c r="H14" s="5">
        <v>71</v>
      </c>
      <c r="I14" s="5">
        <v>6</v>
      </c>
      <c r="J14" s="5">
        <v>13</v>
      </c>
      <c r="K14" s="7">
        <f t="shared" si="1"/>
        <v>47</v>
      </c>
      <c r="L14" s="7">
        <f t="shared" si="0"/>
        <v>147</v>
      </c>
      <c r="M14" s="7">
        <v>1644</v>
      </c>
      <c r="N14" s="7">
        <v>2716</v>
      </c>
    </row>
    <row r="15" spans="1:14" ht="9" customHeight="1">
      <c r="A15" s="13" t="s">
        <v>27</v>
      </c>
      <c r="B15" s="13" t="s">
        <v>28</v>
      </c>
      <c r="C15" s="5">
        <v>2</v>
      </c>
      <c r="D15" s="3" t="s">
        <v>53</v>
      </c>
      <c r="E15" s="3" t="s">
        <v>53</v>
      </c>
      <c r="F15" s="3" t="s">
        <v>53</v>
      </c>
      <c r="G15" s="5">
        <v>4</v>
      </c>
      <c r="H15" s="5">
        <v>10</v>
      </c>
      <c r="I15" s="5">
        <v>1</v>
      </c>
      <c r="J15" s="5">
        <v>3</v>
      </c>
      <c r="K15" s="7">
        <v>7</v>
      </c>
      <c r="L15" s="7">
        <v>13</v>
      </c>
      <c r="M15" s="7">
        <v>384</v>
      </c>
      <c r="N15" s="7">
        <v>520</v>
      </c>
    </row>
    <row r="16" spans="1:14" ht="9" customHeight="1">
      <c r="A16" s="13" t="s">
        <v>29</v>
      </c>
      <c r="B16" s="13" t="s">
        <v>30</v>
      </c>
      <c r="C16" s="3" t="s">
        <v>53</v>
      </c>
      <c r="D16" s="5">
        <v>3</v>
      </c>
      <c r="E16" s="5">
        <v>1</v>
      </c>
      <c r="F16" s="3" t="s">
        <v>53</v>
      </c>
      <c r="G16" s="5">
        <v>15</v>
      </c>
      <c r="H16" s="5">
        <v>12</v>
      </c>
      <c r="I16" s="5">
        <v>2</v>
      </c>
      <c r="J16" s="5">
        <v>4</v>
      </c>
      <c r="K16" s="7">
        <v>18</v>
      </c>
      <c r="L16" s="7">
        <v>19</v>
      </c>
      <c r="M16" s="7">
        <v>483</v>
      </c>
      <c r="N16" s="7">
        <v>587</v>
      </c>
    </row>
    <row r="17" spans="1:15" ht="9" customHeight="1">
      <c r="A17" s="13" t="s">
        <v>31</v>
      </c>
      <c r="B17" s="13" t="s">
        <v>32</v>
      </c>
      <c r="C17" s="5">
        <v>2</v>
      </c>
      <c r="D17" s="5">
        <v>2</v>
      </c>
      <c r="E17" s="3" t="s">
        <v>53</v>
      </c>
      <c r="F17" s="5">
        <v>8</v>
      </c>
      <c r="G17" s="5">
        <v>13</v>
      </c>
      <c r="H17" s="5">
        <v>14</v>
      </c>
      <c r="I17" s="5">
        <v>1</v>
      </c>
      <c r="J17" s="5">
        <v>2</v>
      </c>
      <c r="K17" s="7">
        <v>16</v>
      </c>
      <c r="L17" s="7">
        <f t="shared" si="0"/>
        <v>26</v>
      </c>
      <c r="M17" s="7">
        <v>363</v>
      </c>
      <c r="N17" s="7">
        <v>896</v>
      </c>
      <c r="O17" s="7"/>
    </row>
    <row r="18" spans="1:14" ht="9" customHeight="1">
      <c r="A18" s="13" t="s">
        <v>33</v>
      </c>
      <c r="B18" s="13" t="s">
        <v>34</v>
      </c>
      <c r="C18" s="5">
        <v>2</v>
      </c>
      <c r="D18" s="5">
        <v>2</v>
      </c>
      <c r="E18" s="5">
        <v>1</v>
      </c>
      <c r="F18" s="5">
        <v>8</v>
      </c>
      <c r="G18" s="5">
        <v>14</v>
      </c>
      <c r="H18" s="5">
        <v>15</v>
      </c>
      <c r="I18" s="5">
        <v>1</v>
      </c>
      <c r="J18" s="3" t="s">
        <v>53</v>
      </c>
      <c r="K18" s="7">
        <f t="shared" si="1"/>
        <v>18</v>
      </c>
      <c r="L18" s="7">
        <v>25</v>
      </c>
      <c r="M18" s="7">
        <v>695</v>
      </c>
      <c r="N18" s="7">
        <v>893</v>
      </c>
    </row>
    <row r="19" spans="1:14" ht="9" customHeight="1">
      <c r="A19" s="13" t="s">
        <v>35</v>
      </c>
      <c r="B19" s="13" t="s">
        <v>36</v>
      </c>
      <c r="C19" s="5">
        <v>2</v>
      </c>
      <c r="D19" s="5">
        <v>2</v>
      </c>
      <c r="E19" s="5">
        <v>6</v>
      </c>
      <c r="F19" s="5">
        <v>4</v>
      </c>
      <c r="G19" s="5">
        <v>14</v>
      </c>
      <c r="H19" s="5">
        <v>20</v>
      </c>
      <c r="I19" s="5">
        <v>6</v>
      </c>
      <c r="J19" s="5">
        <v>6</v>
      </c>
      <c r="K19" s="7">
        <f t="shared" si="1"/>
        <v>28</v>
      </c>
      <c r="L19" s="7">
        <f t="shared" si="0"/>
        <v>32</v>
      </c>
      <c r="M19" s="7">
        <v>758</v>
      </c>
      <c r="N19" s="7">
        <v>921</v>
      </c>
    </row>
    <row r="20" spans="1:14" ht="9" customHeight="1">
      <c r="A20" s="13" t="s">
        <v>37</v>
      </c>
      <c r="B20" s="13" t="s">
        <v>38</v>
      </c>
      <c r="C20" s="3" t="s">
        <v>53</v>
      </c>
      <c r="D20" s="3" t="s">
        <v>53</v>
      </c>
      <c r="E20" s="3" t="s">
        <v>53</v>
      </c>
      <c r="F20" s="3" t="s">
        <v>53</v>
      </c>
      <c r="G20" s="3" t="s">
        <v>53</v>
      </c>
      <c r="H20" s="3" t="s">
        <v>53</v>
      </c>
      <c r="I20" s="3" t="s">
        <v>53</v>
      </c>
      <c r="J20" s="3" t="s">
        <v>53</v>
      </c>
      <c r="K20" s="4" t="s">
        <v>53</v>
      </c>
      <c r="L20" s="4" t="s">
        <v>53</v>
      </c>
      <c r="M20" s="4" t="s">
        <v>53</v>
      </c>
      <c r="N20" s="4">
        <v>1</v>
      </c>
    </row>
    <row r="21" spans="1:14" ht="9" customHeight="1">
      <c r="A21" s="13" t="s">
        <v>39</v>
      </c>
      <c r="B21" s="13" t="s">
        <v>40</v>
      </c>
      <c r="C21" s="3">
        <v>1</v>
      </c>
      <c r="D21" s="3" t="s">
        <v>53</v>
      </c>
      <c r="E21" s="3" t="s">
        <v>53</v>
      </c>
      <c r="F21" s="3" t="s">
        <v>53</v>
      </c>
      <c r="G21" s="3" t="s">
        <v>53</v>
      </c>
      <c r="H21" s="5">
        <v>2</v>
      </c>
      <c r="I21" s="3" t="s">
        <v>53</v>
      </c>
      <c r="J21" s="5">
        <v>1</v>
      </c>
      <c r="K21" s="7">
        <v>1</v>
      </c>
      <c r="L21" s="7">
        <v>3</v>
      </c>
      <c r="M21" s="7">
        <v>103</v>
      </c>
      <c r="N21" s="7">
        <v>154</v>
      </c>
    </row>
    <row r="22" spans="1:14" ht="9" customHeight="1">
      <c r="A22" s="13" t="s">
        <v>41</v>
      </c>
      <c r="B22" s="13" t="s">
        <v>42</v>
      </c>
      <c r="C22" s="3" t="s">
        <v>53</v>
      </c>
      <c r="D22" s="3">
        <v>1</v>
      </c>
      <c r="E22" s="3" t="s">
        <v>53</v>
      </c>
      <c r="F22" s="3" t="s">
        <v>53</v>
      </c>
      <c r="G22" s="3" t="s">
        <v>53</v>
      </c>
      <c r="H22" s="3">
        <v>2</v>
      </c>
      <c r="I22" s="3" t="s">
        <v>53</v>
      </c>
      <c r="J22" s="3">
        <v>2</v>
      </c>
      <c r="K22" s="25" t="str">
        <f>G22</f>
        <v>-</v>
      </c>
      <c r="L22" s="4">
        <v>5</v>
      </c>
      <c r="M22" s="7">
        <v>92</v>
      </c>
      <c r="N22" s="7">
        <v>146</v>
      </c>
    </row>
    <row r="23" spans="1:14" ht="9" customHeight="1">
      <c r="A23" s="13" t="s">
        <v>43</v>
      </c>
      <c r="B23" s="13" t="s">
        <v>44</v>
      </c>
      <c r="C23" s="3" t="s">
        <v>53</v>
      </c>
      <c r="D23" s="5">
        <v>3</v>
      </c>
      <c r="E23" s="5">
        <v>1</v>
      </c>
      <c r="F23" s="5">
        <v>3</v>
      </c>
      <c r="G23" s="5">
        <v>3</v>
      </c>
      <c r="H23" s="5">
        <v>5</v>
      </c>
      <c r="I23" s="3" t="s">
        <v>53</v>
      </c>
      <c r="J23" s="3">
        <v>2</v>
      </c>
      <c r="K23" s="7">
        <v>4</v>
      </c>
      <c r="L23" s="7">
        <v>13</v>
      </c>
      <c r="M23" s="6">
        <v>269</v>
      </c>
      <c r="N23" s="6">
        <v>345</v>
      </c>
    </row>
    <row r="24" spans="1:14" ht="9" customHeight="1">
      <c r="A24" s="13" t="s">
        <v>45</v>
      </c>
      <c r="B24" s="13" t="s">
        <v>46</v>
      </c>
      <c r="C24" s="5">
        <v>6</v>
      </c>
      <c r="D24" s="5">
        <v>5</v>
      </c>
      <c r="E24" s="5">
        <v>9</v>
      </c>
      <c r="F24" s="5">
        <v>12</v>
      </c>
      <c r="G24" s="5">
        <v>26</v>
      </c>
      <c r="H24" s="5">
        <v>41</v>
      </c>
      <c r="I24" s="5">
        <v>8</v>
      </c>
      <c r="J24" s="5">
        <v>5</v>
      </c>
      <c r="K24" s="7">
        <f t="shared" si="1"/>
        <v>49</v>
      </c>
      <c r="L24" s="7">
        <f t="shared" si="0"/>
        <v>63</v>
      </c>
      <c r="M24" s="7">
        <v>1373</v>
      </c>
      <c r="N24" s="7">
        <v>1294</v>
      </c>
    </row>
    <row r="25" spans="1:14" ht="9" customHeight="1">
      <c r="A25" s="14" t="s">
        <v>47</v>
      </c>
      <c r="B25" s="14" t="s">
        <v>48</v>
      </c>
      <c r="C25" s="5">
        <v>32</v>
      </c>
      <c r="D25" s="5">
        <v>5</v>
      </c>
      <c r="E25" s="5">
        <v>61</v>
      </c>
      <c r="F25" s="5">
        <v>62</v>
      </c>
      <c r="G25" s="5">
        <v>132</v>
      </c>
      <c r="H25" s="5">
        <v>12</v>
      </c>
      <c r="I25" s="5">
        <v>43</v>
      </c>
      <c r="J25" s="5">
        <v>7</v>
      </c>
      <c r="K25" s="7">
        <f t="shared" si="1"/>
        <v>268</v>
      </c>
      <c r="L25" s="7">
        <f t="shared" si="0"/>
        <v>86</v>
      </c>
      <c r="M25" s="7">
        <v>9855</v>
      </c>
      <c r="N25" s="7">
        <v>1635</v>
      </c>
    </row>
    <row r="26" spans="1:14" ht="12.75">
      <c r="A26" s="15" t="s">
        <v>49</v>
      </c>
      <c r="B26" s="15" t="s">
        <v>50</v>
      </c>
      <c r="C26" s="11">
        <f aca="true" t="shared" si="2" ref="C26:J26">SUM(C6:C25)</f>
        <v>105</v>
      </c>
      <c r="D26" s="11">
        <f t="shared" si="2"/>
        <v>113</v>
      </c>
      <c r="E26" s="11">
        <f t="shared" si="2"/>
        <v>137</v>
      </c>
      <c r="F26" s="11">
        <f t="shared" si="2"/>
        <v>219</v>
      </c>
      <c r="G26" s="11">
        <f t="shared" si="2"/>
        <v>382</v>
      </c>
      <c r="H26" s="11">
        <f t="shared" si="2"/>
        <v>424</v>
      </c>
      <c r="I26" s="11">
        <f t="shared" si="2"/>
        <v>118</v>
      </c>
      <c r="J26" s="11">
        <f t="shared" si="2"/>
        <v>99</v>
      </c>
      <c r="K26" s="20">
        <f t="shared" si="1"/>
        <v>742</v>
      </c>
      <c r="L26" s="20">
        <f t="shared" si="0"/>
        <v>855</v>
      </c>
      <c r="M26" s="20">
        <f>SUM(M6:M25)</f>
        <v>26505</v>
      </c>
      <c r="N26" s="20">
        <f>SUM(N6:N25)</f>
        <v>26499</v>
      </c>
    </row>
    <row r="27" spans="1:14" ht="12.75">
      <c r="A27" s="16"/>
      <c r="B27" s="17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</row>
    <row r="28" spans="1:14" ht="12.75">
      <c r="A28" s="18" t="s">
        <v>51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</row>
    <row r="29" spans="1:14" ht="12.75">
      <c r="A29" s="19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  <c r="N29" s="6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2007-07-04T13:25:50Z</cp:lastPrinted>
  <dcterms:modified xsi:type="dcterms:W3CDTF">2011-10-12T11:00:23Z</dcterms:modified>
  <cp:category/>
  <cp:version/>
  <cp:contentType/>
  <cp:contentStatus/>
</cp:coreProperties>
</file>