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1035" windowWidth="10650" windowHeight="9825" activeTab="0"/>
  </bookViews>
  <sheets>
    <sheet name="Tav_22_9" sheetId="1" r:id="rId1"/>
  </sheets>
  <externalReferences>
    <externalReference r:id="rId4"/>
  </externalReferences>
  <definedNames>
    <definedName name="_xlnm.Print_Area" localSheetId="0">'Tav_22_9'!$A$1:$F$23</definedName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<sst xmlns="http://schemas.openxmlformats.org/spreadsheetml/2006/main" count="25" uniqueCount="21">
  <si>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Tavola 22.9 - </t>
  </si>
  <si>
    <t>TITOLI E CATEGORIE</t>
  </si>
  <si>
    <t>ACCERTAMENTI</t>
  </si>
  <si>
    <t>RISCOSSIONI</t>
  </si>
  <si>
    <t>CAPACITA' DI RISCOSSIONE(a) (per cento)</t>
  </si>
  <si>
    <t>in c/competenza</t>
  </si>
  <si>
    <t>in c/residui</t>
  </si>
  <si>
    <t>Entrate correnti</t>
  </si>
  <si>
    <t xml:space="preserve">   Entrate tributarie 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</si>
  <si>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</si>
  <si>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</si>
  <si>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</si>
  <si>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</si>
  <si>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Traferimenti</t>
  </si>
  <si>
    <t xml:space="preserve">   Riscossione di crediti</t>
  </si>
  <si>
    <t>Accensione di prestiti</t>
  </si>
  <si>
    <r>
      <t xml:space="preserve">TOTALE GENERALE ENTRATE </t>
    </r>
    <r>
      <rPr>
        <sz val="7"/>
        <rFont val="Arial"/>
        <family val="2"/>
      </rPr>
      <t>(b)</t>
    </r>
  </si>
  <si>
    <t>(a) La capacità di riscossione è il rapporto percentuale tra le riscossioni in conto competenza e gli accertamenti</t>
  </si>
  <si>
    <t>(b) Al netto delle partite di giro</t>
  </si>
  <si>
    <r>
      <t xml:space="preserve">Fonte: </t>
    </r>
    <r>
      <rPr>
        <sz val="7"/>
        <rFont val="Arial"/>
        <family val="2"/>
      </rPr>
      <t>REGIONE LIGURIA - Settore Risorse Finanziarie, Bilancio ed Entrate Regionali</t>
    </r>
  </si>
  <si>
    <t>-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</si>
</sst>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[$€]\ * #,##0.00_-;\-[$€]\ * #,##0.00_-;_-[$€]\ * &quot;-&quot;??_-;_-@_-"/>
    <numFmt numFmtId="173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0" fillId="24" borderId="0" xfId="0" applyFont="1" applyFill="1" applyBorder="1" applyAlignment="1">
      <alignment/>
    </xf>
    <xf numFmtId="41" fontId="21" fillId="25" borderId="0" xfId="80" applyFont="1" applyFill="1" applyBorder="1" applyAlignment="1">
      <alignment/>
    </xf>
    <xf numFmtId="41" fontId="21" fillId="25" borderId="0" xfId="8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71" fontId="19" fillId="24" borderId="0" xfId="78" applyNumberFormat="1" applyFont="1" applyFill="1" applyBorder="1" applyAlignment="1">
      <alignment horizontal="center"/>
    </xf>
    <xf numFmtId="41" fontId="22" fillId="25" borderId="0" xfId="8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1" fontId="20" fillId="24" borderId="0" xfId="0" applyNumberFormat="1" applyFont="1" applyFill="1" applyBorder="1" applyAlignment="1">
      <alignment horizontal="center"/>
    </xf>
    <xf numFmtId="41" fontId="22" fillId="25" borderId="0" xfId="80" applyFont="1" applyFill="1" applyBorder="1" applyAlignment="1">
      <alignment horizontal="center"/>
    </xf>
    <xf numFmtId="41" fontId="0" fillId="0" borderId="0" xfId="0" applyNumberFormat="1" applyAlignment="1">
      <alignment/>
    </xf>
    <xf numFmtId="0" fontId="0" fillId="24" borderId="11" xfId="0" applyFill="1" applyBorder="1" applyAlignment="1">
      <alignment/>
    </xf>
    <xf numFmtId="0" fontId="23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170" fontId="20" fillId="24" borderId="0" xfId="0" applyNumberFormat="1" applyFont="1" applyFill="1" applyBorder="1" applyAlignment="1">
      <alignment horizontal="right"/>
    </xf>
    <xf numFmtId="170" fontId="19" fillId="24" borderId="0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right" vertical="center"/>
    </xf>
    <xf numFmtId="0" fontId="19" fillId="24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right" vertical="center" wrapText="1"/>
    </xf>
    <xf numFmtId="0" fontId="19" fillId="24" borderId="11" xfId="0" applyFont="1" applyFill="1" applyBorder="1" applyAlignment="1">
      <alignment horizontal="right" vertical="center" wrapText="1"/>
    </xf>
    <xf numFmtId="41" fontId="22" fillId="25" borderId="0" xfId="80" applyFont="1" applyFill="1" applyBorder="1" applyAlignment="1" quotePrefix="1">
      <alignment horizontal="righ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19050</xdr:rowOff>
    </xdr:from>
    <xdr:to>
      <xdr:col>6</xdr:col>
      <xdr:colOff>19050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1050" y="19050"/>
          <a:ext cx="44196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Accertamenti, riscossioni e capacità di riscossione dell'Amministrazione regionale per titolo - Anno 2009 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G2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5.8515625" style="0" customWidth="1"/>
    <col min="2" max="2" width="12.57421875" style="0" customWidth="1"/>
    <col min="3" max="3" width="1.421875" style="0" customWidth="1"/>
    <col min="4" max="4" width="12.140625" style="0" customWidth="1"/>
    <col min="5" max="5" width="12.7109375" style="0" customWidth="1"/>
    <col min="6" max="6" width="13.00390625" style="0" customWidth="1"/>
    <col min="7" max="7" width="14.0039062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6.5" customHeight="1">
      <c r="A2" s="3"/>
      <c r="B2" s="4"/>
      <c r="C2" s="4"/>
      <c r="D2" s="4"/>
      <c r="E2" s="4"/>
      <c r="F2" s="4"/>
    </row>
    <row r="3" spans="1:6" ht="17.25" customHeight="1">
      <c r="A3" s="24" t="s">
        <v>1</v>
      </c>
      <c r="B3" s="26" t="s">
        <v>2</v>
      </c>
      <c r="C3" s="19"/>
      <c r="D3" s="28" t="s">
        <v>3</v>
      </c>
      <c r="E3" s="28"/>
      <c r="F3" s="29" t="s">
        <v>4</v>
      </c>
    </row>
    <row r="4" spans="1:6" ht="15" customHeight="1">
      <c r="A4" s="25"/>
      <c r="B4" s="27"/>
      <c r="C4" s="20"/>
      <c r="D4" s="23" t="s">
        <v>5</v>
      </c>
      <c r="E4" s="23" t="s">
        <v>6</v>
      </c>
      <c r="F4" s="30"/>
    </row>
    <row r="5" spans="1:6" ht="12.75">
      <c r="A5" s="5"/>
      <c r="B5" s="5"/>
      <c r="C5" s="5"/>
      <c r="D5" s="5"/>
      <c r="E5" s="5"/>
      <c r="F5" s="5"/>
    </row>
    <row r="6" spans="1:6" ht="12" customHeight="1">
      <c r="A6" s="6" t="s">
        <v>7</v>
      </c>
      <c r="B6" s="7">
        <f>SUM(B7:B9)</f>
        <v>4013380288</v>
      </c>
      <c r="C6" s="7"/>
      <c r="D6" s="7">
        <f>SUM(D7:D9)</f>
        <v>3134567156</v>
      </c>
      <c r="E6" s="7">
        <f>SUM(E7:E9)</f>
        <v>689004574</v>
      </c>
      <c r="F6" s="21">
        <f>D6/B6*100</f>
        <v>78.10291901249305</v>
      </c>
    </row>
    <row r="7" spans="1:6" ht="12" customHeight="1">
      <c r="A7" s="9" t="s">
        <v>8</v>
      </c>
      <c r="B7" s="10">
        <v>3196488063</v>
      </c>
      <c r="C7" s="10"/>
      <c r="D7" s="10">
        <v>2721989722</v>
      </c>
      <c r="E7" s="10">
        <v>350173481</v>
      </c>
      <c r="F7" s="22">
        <f aca="true" t="shared" si="0" ref="F7:F17">D7/B7*100</f>
        <v>85.1556354459003</v>
      </c>
    </row>
    <row r="8" spans="1:6" ht="12" customHeight="1">
      <c r="A8" s="9" t="s">
        <v>9</v>
      </c>
      <c r="B8" s="10">
        <v>738797370</v>
      </c>
      <c r="C8" s="10"/>
      <c r="D8" s="10">
        <v>337632260</v>
      </c>
      <c r="E8" s="10">
        <v>332319495</v>
      </c>
      <c r="F8" s="22">
        <f t="shared" si="0"/>
        <v>45.700252019034664</v>
      </c>
    </row>
    <row r="9" spans="1:6" ht="12" customHeight="1">
      <c r="A9" s="9" t="s">
        <v>10</v>
      </c>
      <c r="B9" s="11">
        <v>78094855</v>
      </c>
      <c r="C9" s="11"/>
      <c r="D9" s="11">
        <v>74945174</v>
      </c>
      <c r="E9" s="11">
        <v>6511598</v>
      </c>
      <c r="F9" s="22">
        <f t="shared" si="0"/>
        <v>95.9668521056861</v>
      </c>
    </row>
    <row r="10" spans="1:6" ht="12" customHeight="1">
      <c r="A10" s="12"/>
      <c r="B10" s="13"/>
      <c r="C10" s="13"/>
      <c r="D10" s="13"/>
      <c r="E10" s="13"/>
      <c r="F10" s="21"/>
    </row>
    <row r="11" spans="1:6" ht="12" customHeight="1">
      <c r="A11" s="6" t="s">
        <v>11</v>
      </c>
      <c r="B11" s="14">
        <f>SUM(B12:B14)</f>
        <v>248902666</v>
      </c>
      <c r="C11" s="14"/>
      <c r="D11" s="14">
        <f>SUM(D12:D14)</f>
        <v>95865240</v>
      </c>
      <c r="E11" s="14">
        <f>SUM(E12:E14)</f>
        <v>237773137</v>
      </c>
      <c r="F11" s="21">
        <f t="shared" si="0"/>
        <v>38.51515194296874</v>
      </c>
    </row>
    <row r="12" spans="1:6" ht="12" customHeight="1">
      <c r="A12" s="9" t="s">
        <v>12</v>
      </c>
      <c r="B12" s="15">
        <v>12000</v>
      </c>
      <c r="C12" s="15"/>
      <c r="D12" s="15">
        <v>0</v>
      </c>
      <c r="E12" s="15">
        <v>0</v>
      </c>
      <c r="F12" s="22">
        <f t="shared" si="0"/>
        <v>0</v>
      </c>
    </row>
    <row r="13" spans="1:6" ht="12" customHeight="1">
      <c r="A13" s="9" t="s">
        <v>13</v>
      </c>
      <c r="B13" s="15">
        <v>248890666</v>
      </c>
      <c r="C13" s="15"/>
      <c r="D13" s="15">
        <v>95865240</v>
      </c>
      <c r="E13" s="15">
        <v>237773137</v>
      </c>
      <c r="F13" s="22">
        <f t="shared" si="0"/>
        <v>38.51700891024977</v>
      </c>
    </row>
    <row r="14" spans="1:6" ht="12" customHeight="1">
      <c r="A14" s="9" t="s">
        <v>14</v>
      </c>
      <c r="B14" s="31" t="s">
        <v>20</v>
      </c>
      <c r="C14" s="15"/>
      <c r="D14" s="31" t="s">
        <v>20</v>
      </c>
      <c r="E14" s="31" t="s">
        <v>20</v>
      </c>
      <c r="F14" s="31" t="s">
        <v>20</v>
      </c>
    </row>
    <row r="15" spans="1:6" ht="12" customHeight="1">
      <c r="A15" s="12"/>
      <c r="B15" s="13"/>
      <c r="C15" s="13"/>
      <c r="D15" s="13"/>
      <c r="E15" s="13"/>
      <c r="F15" s="21"/>
    </row>
    <row r="16" spans="1:6" ht="12" customHeight="1">
      <c r="A16" s="6" t="s">
        <v>15</v>
      </c>
      <c r="B16" s="8">
        <v>0</v>
      </c>
      <c r="C16" s="8"/>
      <c r="D16" s="8">
        <v>0</v>
      </c>
      <c r="E16" s="8">
        <v>135780323</v>
      </c>
      <c r="F16" s="31" t="s">
        <v>20</v>
      </c>
    </row>
    <row r="17" spans="1:7" ht="12" customHeight="1">
      <c r="A17" s="6" t="s">
        <v>16</v>
      </c>
      <c r="B17" s="14">
        <f>B6+B11+B16</f>
        <v>4262282954</v>
      </c>
      <c r="C17" s="14"/>
      <c r="D17" s="14">
        <f>D6+D11+D16</f>
        <v>3230432396</v>
      </c>
      <c r="E17" s="14">
        <f>E6+E11+E16</f>
        <v>1062558034</v>
      </c>
      <c r="F17" s="21">
        <f t="shared" si="0"/>
        <v>75.79112956281692</v>
      </c>
      <c r="G17" s="16"/>
    </row>
    <row r="18" spans="1:6" ht="12.75">
      <c r="A18" s="17"/>
      <c r="B18" s="17"/>
      <c r="C18" s="17"/>
      <c r="D18" s="17"/>
      <c r="E18" s="17"/>
      <c r="F18" s="17"/>
    </row>
    <row r="19" spans="1:6" ht="4.5" customHeight="1">
      <c r="A19" s="4"/>
      <c r="B19" s="4"/>
      <c r="C19" s="4"/>
      <c r="D19" s="4"/>
      <c r="E19" s="4"/>
      <c r="F19" s="4"/>
    </row>
    <row r="20" spans="1:6" ht="12.75">
      <c r="A20" s="18" t="s">
        <v>19</v>
      </c>
      <c r="B20" s="4"/>
      <c r="C20" s="4"/>
      <c r="D20" s="4"/>
      <c r="E20" s="4"/>
      <c r="F20" s="4"/>
    </row>
    <row r="21" spans="1:6" ht="12.75">
      <c r="A21" s="9" t="s">
        <v>17</v>
      </c>
      <c r="B21" s="4"/>
      <c r="C21" s="4"/>
      <c r="D21" s="4"/>
      <c r="E21" s="4"/>
      <c r="F21" s="4"/>
    </row>
    <row r="22" spans="1:6" ht="12.75">
      <c r="A22" s="9" t="s">
        <v>18</v>
      </c>
      <c r="B22" s="4"/>
      <c r="C22" s="4"/>
      <c r="D22" s="4"/>
      <c r="E22" s="4"/>
      <c r="F22" s="4"/>
    </row>
  </sheetData>
  <sheetProtection/>
  <mergeCells count="4">
    <mergeCell ref="A3:A4"/>
    <mergeCell ref="B3:B4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2011-11-16T10:03:39Z</cp:lastPrinted>
  <dcterms:created xsi:type="dcterms:W3CDTF">2010-12-16T08:46:51Z</dcterms:created>
  <dcterms:modified xsi:type="dcterms:W3CDTF">2012-01-09T14:08:59Z</dcterms:modified>
  <cp:category/>
  <cp:version/>
  <cp:contentType/>
  <cp:contentStatus/>
</cp:coreProperties>
</file>