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640" activeTab="0"/>
  </bookViews>
  <sheets>
    <sheet name="2007" sheetId="1" r:id="rId1"/>
  </sheets>
  <definedNames>
    <definedName name="_xlnm.Print_Area" localSheetId="0">'2007'!$A$1:$H$27</definedName>
  </definedNames>
  <calcPr fullCalcOnLoad="1"/>
</workbook>
</file>

<file path=xl/sharedStrings.xml><?xml version="1.0" encoding="utf-8"?>
<sst xmlns="http://schemas.openxmlformats.org/spreadsheetml/2006/main" count="30" uniqueCount="29">
  <si>
    <t>TIPO DI CARICO(b)</t>
  </si>
  <si>
    <t>Contenitori</t>
  </si>
  <si>
    <t>Rinfusa liquida</t>
  </si>
  <si>
    <t>Rinfusa solida</t>
  </si>
  <si>
    <t>Ro-Ro</t>
  </si>
  <si>
    <t>Altro carico</t>
  </si>
  <si>
    <t>Totale</t>
  </si>
  <si>
    <t>1  livello</t>
  </si>
  <si>
    <t>Altri porti</t>
  </si>
  <si>
    <t>(b) Eventuali incongruenze nei totali sono da attribuirsi alla procedura di arrotondamento</t>
  </si>
  <si>
    <t xml:space="preserve"> (Direttiva comunitaria n -64/95, Art -4, comma 2)</t>
  </si>
  <si>
    <t>Tavola 24.18</t>
  </si>
  <si>
    <t>Campania</t>
  </si>
  <si>
    <t>Abruzzo</t>
  </si>
  <si>
    <t>Calabria</t>
  </si>
  <si>
    <t>Emilia - Romagna</t>
  </si>
  <si>
    <t>Friuli- Venezia Giulia</t>
  </si>
  <si>
    <t>Lazio</t>
  </si>
  <si>
    <t>REGIONI</t>
  </si>
  <si>
    <t>Liguria</t>
  </si>
  <si>
    <t>Marche</t>
  </si>
  <si>
    <t>Puglia</t>
  </si>
  <si>
    <t>Sardegna</t>
  </si>
  <si>
    <t>Sicilia</t>
  </si>
  <si>
    <t>Toscana</t>
  </si>
  <si>
    <t>Veneto</t>
  </si>
  <si>
    <t>% su totale nazionale</t>
  </si>
  <si>
    <t>Fonte: ISTAT - Rilevazione trasporto marittimo</t>
  </si>
  <si>
    <t>Italia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</si>
</sst>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%"/>
    <numFmt numFmtId="167" formatCode="#,##0.0"/>
    <numFmt numFmtId="168" formatCode="#,##0_ ;\-#,##0\ "/>
    <numFmt numFmtId="169" formatCode="#,##0.0_ ;\-#,##0.0\ "/>
    <numFmt numFmtId="170" formatCode="0.0"/>
    <numFmt numFmtId="171" formatCode="_-* #,##0.0_-;\-* #,##0.0_-;_-* &quot;-&quot;_-;_-@_-"/>
    <numFmt numFmtId="172" formatCode="_-* #,##0.00_-;\-* #,##0.00_-;_-* &quot;-&quot;_-;_-@_-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4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2"/>
      <color indexed="18"/>
      <name val="Arial"/>
      <family val="2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3" fontId="2" fillId="33" borderId="0" xfId="0" applyNumberFormat="1" applyFont="1" applyFill="1" applyAlignment="1">
      <alignment vertical="top"/>
    </xf>
    <xf numFmtId="3" fontId="2" fillId="33" borderId="0" xfId="0" applyNumberFormat="1" applyFont="1" applyFill="1" applyAlignment="1">
      <alignment horizontal="centerContinuous"/>
    </xf>
    <xf numFmtId="49" fontId="3" fillId="33" borderId="0" xfId="0" applyNumberFormat="1" applyFont="1" applyFill="1" applyAlignment="1">
      <alignment horizontal="left"/>
    </xf>
    <xf numFmtId="3" fontId="4" fillId="33" borderId="0" xfId="0" applyNumberFormat="1" applyFont="1" applyFill="1" applyAlignment="1">
      <alignment horizontal="centerContinuous"/>
    </xf>
    <xf numFmtId="3" fontId="5" fillId="33" borderId="10" xfId="0" applyNumberFormat="1" applyFont="1" applyFill="1" applyBorder="1" applyAlignment="1">
      <alignment horizontal="centerContinuous" wrapText="1"/>
    </xf>
    <xf numFmtId="3" fontId="5" fillId="33" borderId="10" xfId="0" applyNumberFormat="1" applyFont="1" applyFill="1" applyBorder="1" applyAlignment="1">
      <alignment horizontal="centerContinuous"/>
    </xf>
    <xf numFmtId="49" fontId="5" fillId="33" borderId="0" xfId="44" applyNumberFormat="1" applyFont="1" applyFill="1" applyBorder="1" applyAlignment="1">
      <alignment/>
    </xf>
    <xf numFmtId="3" fontId="5" fillId="33" borderId="0" xfId="44" applyNumberFormat="1" applyFont="1" applyFill="1" applyBorder="1" applyAlignment="1">
      <alignment horizontal="right"/>
    </xf>
    <xf numFmtId="3" fontId="5" fillId="33" borderId="0" xfId="0" applyNumberFormat="1" applyFont="1" applyFill="1" applyAlignment="1">
      <alignment horizontal="left"/>
    </xf>
    <xf numFmtId="0" fontId="5" fillId="33" borderId="0" xfId="0" applyFont="1" applyFill="1" applyBorder="1" applyAlignment="1">
      <alignment/>
    </xf>
    <xf numFmtId="3" fontId="5" fillId="33" borderId="0" xfId="44" applyNumberFormat="1" applyFont="1" applyFill="1" applyBorder="1" applyAlignment="1">
      <alignment horizontal="left"/>
    </xf>
    <xf numFmtId="3" fontId="0" fillId="0" borderId="0" xfId="0" applyNumberFormat="1" applyAlignment="1">
      <alignment/>
    </xf>
    <xf numFmtId="1" fontId="5" fillId="33" borderId="0" xfId="44" applyNumberFormat="1" applyFont="1" applyFill="1" applyAlignment="1">
      <alignment/>
    </xf>
    <xf numFmtId="0" fontId="0" fillId="0" borderId="0" xfId="0" applyBorder="1" applyAlignment="1">
      <alignment/>
    </xf>
    <xf numFmtId="3" fontId="7" fillId="33" borderId="0" xfId="0" applyNumberFormat="1" applyFont="1" applyFill="1" applyBorder="1" applyAlignment="1">
      <alignment vertical="top" wrapText="1"/>
    </xf>
    <xf numFmtId="49" fontId="6" fillId="33" borderId="0" xfId="44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7" fillId="33" borderId="0" xfId="0" applyFont="1" applyFill="1" applyBorder="1" applyAlignment="1">
      <alignment horizontal="center" vertical="top" wrapText="1"/>
    </xf>
    <xf numFmtId="3" fontId="5" fillId="33" borderId="10" xfId="0" applyNumberFormat="1" applyFont="1" applyFill="1" applyBorder="1" applyAlignment="1">
      <alignment/>
    </xf>
    <xf numFmtId="3" fontId="5" fillId="33" borderId="10" xfId="44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3" fontId="5" fillId="33" borderId="0" xfId="0" applyNumberFormat="1" applyFont="1" applyFill="1" applyBorder="1" applyAlignment="1">
      <alignment/>
    </xf>
    <xf numFmtId="1" fontId="6" fillId="34" borderId="0" xfId="44" applyNumberFormat="1" applyFont="1" applyFill="1" applyAlignment="1">
      <alignment/>
    </xf>
    <xf numFmtId="164" fontId="6" fillId="34" borderId="0" xfId="43" applyNumberFormat="1" applyFont="1" applyFill="1" applyAlignment="1">
      <alignment horizontal="right"/>
    </xf>
    <xf numFmtId="0" fontId="8" fillId="34" borderId="0" xfId="0" applyFont="1" applyFill="1" applyAlignment="1">
      <alignment/>
    </xf>
    <xf numFmtId="3" fontId="5" fillId="33" borderId="0" xfId="44" applyNumberFormat="1" applyFont="1" applyFill="1" applyBorder="1" applyAlignment="1">
      <alignment/>
    </xf>
    <xf numFmtId="3" fontId="2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164" fontId="6" fillId="34" borderId="0" xfId="43" applyNumberFormat="1" applyFont="1" applyFill="1" applyAlignment="1">
      <alignment/>
    </xf>
    <xf numFmtId="164" fontId="5" fillId="33" borderId="0" xfId="43" applyNumberFormat="1" applyFont="1" applyFill="1" applyAlignment="1">
      <alignment/>
    </xf>
    <xf numFmtId="3" fontId="5" fillId="33" borderId="10" xfId="44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64" fontId="6" fillId="33" borderId="0" xfId="43" applyNumberFormat="1" applyFont="1" applyFill="1" applyAlignment="1">
      <alignment/>
    </xf>
    <xf numFmtId="0" fontId="9" fillId="33" borderId="0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49" fontId="5" fillId="33" borderId="11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5" fillId="33" borderId="12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right" vertical="center"/>
    </xf>
    <xf numFmtId="49" fontId="5" fillId="33" borderId="10" xfId="0" applyNumberFormat="1" applyFont="1" applyFill="1" applyBorder="1" applyAlignment="1">
      <alignment horizontal="right" vertical="center"/>
    </xf>
    <xf numFmtId="49" fontId="5" fillId="33" borderId="11" xfId="0" applyNumberFormat="1" applyFont="1" applyFill="1" applyBorder="1" applyAlignment="1">
      <alignment horizontal="right" vertical="center" wrapText="1"/>
    </xf>
    <xf numFmtId="49" fontId="5" fillId="33" borderId="10" xfId="0" applyNumberFormat="1" applyFont="1" applyFill="1" applyBorder="1" applyAlignment="1">
      <alignment horizontal="right" vertical="center" wrapText="1"/>
    </xf>
    <xf numFmtId="49" fontId="5" fillId="33" borderId="11" xfId="0" applyNumberFormat="1" applyFont="1" applyFill="1" applyBorder="1" applyAlignment="1">
      <alignment horizontal="right" vertical="center" wrapText="1" shrinkToFit="1"/>
    </xf>
    <xf numFmtId="49" fontId="5" fillId="33" borderId="10" xfId="0" applyNumberFormat="1" applyFont="1" applyFill="1" applyBorder="1" applyAlignment="1">
      <alignment horizontal="right" vertical="center" wrapText="1" shrinkToFit="1"/>
    </xf>
    <xf numFmtId="49" fontId="5" fillId="33" borderId="10" xfId="0" applyNumberFormat="1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horizontal="right" vertical="center"/>
    </xf>
    <xf numFmtId="170" fontId="5" fillId="35" borderId="0" xfId="0" applyNumberFormat="1" applyFont="1" applyFill="1" applyAlignment="1">
      <alignment/>
    </xf>
    <xf numFmtId="170" fontId="6" fillId="35" borderId="0" xfId="0" applyNumberFormat="1" applyFont="1" applyFill="1" applyAlignment="1">
      <alignment/>
    </xf>
    <xf numFmtId="170" fontId="6" fillId="36" borderId="0" xfId="0" applyNumberFormat="1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7</xdr:col>
      <xdr:colOff>447675</xdr:colOff>
      <xdr:row>4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123950" y="0"/>
          <a:ext cx="396240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Merce trasportata nel complesso della navigazione per tipo di carico e regione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 sbarco e imbarco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Anno 2009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(migliaia di tonn)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M18" sqref="M18"/>
    </sheetView>
  </sheetViews>
  <sheetFormatPr defaultColWidth="9.140625" defaultRowHeight="12.75"/>
  <cols>
    <col min="1" max="1" width="16.28125" style="0" customWidth="1"/>
    <col min="5" max="5" width="7.57421875" style="0" customWidth="1"/>
    <col min="6" max="6" width="9.140625" style="35" customWidth="1"/>
    <col min="8" max="8" width="9.140625" style="36" customWidth="1"/>
    <col min="12" max="13" width="9.57421875" style="0" bestFit="1" customWidth="1"/>
  </cols>
  <sheetData>
    <row r="1" spans="1:7" ht="12.75">
      <c r="A1" s="1" t="s">
        <v>11</v>
      </c>
      <c r="B1" s="2"/>
      <c r="C1" s="2"/>
      <c r="D1" s="2"/>
      <c r="E1" s="2"/>
      <c r="F1" s="28"/>
      <c r="G1" s="2"/>
    </row>
    <row r="2" spans="1:7" ht="12.75">
      <c r="A2" s="3"/>
      <c r="B2" s="4"/>
      <c r="C2" s="4"/>
      <c r="D2" s="4"/>
      <c r="E2" s="4"/>
      <c r="F2" s="29"/>
      <c r="G2" s="4"/>
    </row>
    <row r="3" spans="1:7" ht="12.75">
      <c r="A3" s="3"/>
      <c r="B3" s="4"/>
      <c r="C3" s="4"/>
      <c r="D3" s="4"/>
      <c r="E3" s="4"/>
      <c r="F3" s="29"/>
      <c r="G3" s="4"/>
    </row>
    <row r="4" spans="1:7" ht="9.75" customHeight="1">
      <c r="A4" s="5"/>
      <c r="B4" s="6"/>
      <c r="C4" s="6"/>
      <c r="D4" s="6"/>
      <c r="E4" s="6"/>
      <c r="F4" s="19"/>
      <c r="G4" s="6"/>
    </row>
    <row r="5" spans="1:8" ht="12.75">
      <c r="A5" s="43" t="s">
        <v>18</v>
      </c>
      <c r="B5" s="46" t="s">
        <v>0</v>
      </c>
      <c r="C5" s="47"/>
      <c r="D5" s="47"/>
      <c r="E5" s="47"/>
      <c r="F5" s="47"/>
      <c r="G5" s="48"/>
      <c r="H5" s="40" t="s">
        <v>26</v>
      </c>
    </row>
    <row r="6" spans="1:8" ht="12.75" customHeight="1">
      <c r="A6" s="44"/>
      <c r="B6" s="49" t="s">
        <v>1</v>
      </c>
      <c r="C6" s="51" t="s">
        <v>2</v>
      </c>
      <c r="D6" s="49" t="s">
        <v>3</v>
      </c>
      <c r="E6" s="53" t="s">
        <v>4</v>
      </c>
      <c r="F6" s="43" t="s">
        <v>5</v>
      </c>
      <c r="G6" s="56" t="s">
        <v>6</v>
      </c>
      <c r="H6" s="41"/>
    </row>
    <row r="7" spans="1:8" ht="12.75">
      <c r="A7" s="45"/>
      <c r="B7" s="50"/>
      <c r="C7" s="52" t="s">
        <v>7</v>
      </c>
      <c r="D7" s="50"/>
      <c r="E7" s="54"/>
      <c r="F7" s="55" t="s">
        <v>5</v>
      </c>
      <c r="G7" s="50"/>
      <c r="H7" s="42"/>
    </row>
    <row r="8" spans="1:8" s="26" customFormat="1" ht="9" customHeight="1">
      <c r="A8" s="24" t="s">
        <v>19</v>
      </c>
      <c r="B8" s="25">
        <v>21434</v>
      </c>
      <c r="C8" s="25">
        <v>29948</v>
      </c>
      <c r="D8" s="25">
        <v>15282</v>
      </c>
      <c r="E8" s="25">
        <v>5091</v>
      </c>
      <c r="F8" s="30">
        <v>1792</v>
      </c>
      <c r="G8" s="25">
        <v>73548</v>
      </c>
      <c r="H8" s="59">
        <f>+G8/$G$22*100</f>
        <v>15.654172785901283</v>
      </c>
    </row>
    <row r="9" spans="1:14" s="21" customFormat="1" ht="9" customHeight="1">
      <c r="A9" s="13" t="s">
        <v>16</v>
      </c>
      <c r="B9" s="31">
        <v>2061</v>
      </c>
      <c r="C9" s="31">
        <v>34939</v>
      </c>
      <c r="D9" s="31">
        <v>3388</v>
      </c>
      <c r="E9" s="31">
        <v>3342</v>
      </c>
      <c r="F9" s="31">
        <v>3476</v>
      </c>
      <c r="G9" s="31">
        <v>47209</v>
      </c>
      <c r="H9" s="57">
        <f>+G9/$G$22*100</f>
        <v>10.048102505161442</v>
      </c>
      <c r="I9" s="22"/>
      <c r="J9" s="22"/>
      <c r="K9" s="22"/>
      <c r="L9" s="22"/>
      <c r="M9" s="22"/>
      <c r="N9" s="22"/>
    </row>
    <row r="10" spans="1:14" s="21" customFormat="1" ht="9" customHeight="1">
      <c r="A10" s="13" t="s">
        <v>25</v>
      </c>
      <c r="B10" s="31">
        <v>2692</v>
      </c>
      <c r="C10" s="31">
        <v>11225</v>
      </c>
      <c r="D10" s="31">
        <v>13030</v>
      </c>
      <c r="E10" s="31">
        <v>489</v>
      </c>
      <c r="F10" s="31">
        <v>3133</v>
      </c>
      <c r="G10" s="31">
        <v>30568</v>
      </c>
      <c r="H10" s="57">
        <f aca="true" t="shared" si="0" ref="H10:H21">+G10/$G$22*100</f>
        <v>6.506183087499734</v>
      </c>
      <c r="I10" s="22"/>
      <c r="J10" s="22"/>
      <c r="K10" s="22"/>
      <c r="L10" s="22"/>
      <c r="M10" s="22"/>
      <c r="N10" s="22"/>
    </row>
    <row r="11" spans="1:8" ht="9" customHeight="1">
      <c r="A11" s="13" t="s">
        <v>15</v>
      </c>
      <c r="B11" s="31">
        <v>2116</v>
      </c>
      <c r="C11" s="31">
        <v>4530</v>
      </c>
      <c r="D11" s="31">
        <v>14196</v>
      </c>
      <c r="E11" s="31">
        <v>979</v>
      </c>
      <c r="F11" s="31">
        <v>2026</v>
      </c>
      <c r="G11" s="31">
        <v>23848</v>
      </c>
      <c r="H11" s="57">
        <f t="shared" si="0"/>
        <v>5.075878509248026</v>
      </c>
    </row>
    <row r="12" spans="1:8" s="21" customFormat="1" ht="9" customHeight="1">
      <c r="A12" s="13" t="s">
        <v>24</v>
      </c>
      <c r="B12" s="31">
        <v>4923</v>
      </c>
      <c r="C12" s="31">
        <v>7824</v>
      </c>
      <c r="D12" s="31">
        <v>7229</v>
      </c>
      <c r="E12" s="31">
        <v>8539</v>
      </c>
      <c r="F12" s="31">
        <v>4368</v>
      </c>
      <c r="G12" s="31">
        <v>32884</v>
      </c>
      <c r="H12" s="57">
        <f t="shared" si="0"/>
        <v>6.999127343932912</v>
      </c>
    </row>
    <row r="13" spans="1:8" s="21" customFormat="1" ht="9" customHeight="1">
      <c r="A13" s="13" t="s">
        <v>20</v>
      </c>
      <c r="B13" s="31">
        <v>1644</v>
      </c>
      <c r="C13" s="31">
        <v>5145</v>
      </c>
      <c r="D13" s="31">
        <v>1296</v>
      </c>
      <c r="E13" s="31">
        <v>2076</v>
      </c>
      <c r="F13" s="31">
        <v>52</v>
      </c>
      <c r="G13" s="31">
        <v>10212</v>
      </c>
      <c r="H13" s="57">
        <f t="shared" si="0"/>
        <v>2.173552135878935</v>
      </c>
    </row>
    <row r="14" spans="1:8" s="21" customFormat="1" ht="9" customHeight="1">
      <c r="A14" s="13" t="s">
        <v>17</v>
      </c>
      <c r="B14" s="31">
        <v>292</v>
      </c>
      <c r="C14" s="31">
        <v>8629</v>
      </c>
      <c r="D14" s="31">
        <v>1301</v>
      </c>
      <c r="E14" s="31">
        <v>2135</v>
      </c>
      <c r="F14" s="31">
        <v>267</v>
      </c>
      <c r="G14" s="31">
        <v>12625</v>
      </c>
      <c r="H14" s="57">
        <f t="shared" si="0"/>
        <v>2.687142157801758</v>
      </c>
    </row>
    <row r="15" spans="1:8" ht="9" customHeight="1">
      <c r="A15" s="13" t="s">
        <v>13</v>
      </c>
      <c r="B15" s="31">
        <v>0</v>
      </c>
      <c r="C15" s="31">
        <v>561</v>
      </c>
      <c r="D15" s="31">
        <v>309</v>
      </c>
      <c r="E15" s="31">
        <v>0</v>
      </c>
      <c r="F15" s="31">
        <v>137</v>
      </c>
      <c r="G15" s="31">
        <v>1008</v>
      </c>
      <c r="H15" s="57">
        <f t="shared" si="0"/>
        <v>0.2145456867377562</v>
      </c>
    </row>
    <row r="16" spans="1:8" ht="9" customHeight="1">
      <c r="A16" s="13" t="s">
        <v>12</v>
      </c>
      <c r="B16" s="31">
        <v>2864</v>
      </c>
      <c r="C16" s="31">
        <v>5028</v>
      </c>
      <c r="D16" s="31">
        <v>926</v>
      </c>
      <c r="E16" s="31">
        <v>5281</v>
      </c>
      <c r="F16" s="31">
        <v>1231</v>
      </c>
      <c r="G16" s="31">
        <v>15331</v>
      </c>
      <c r="H16" s="57">
        <f t="shared" si="0"/>
        <v>3.2630951620799014</v>
      </c>
    </row>
    <row r="17" spans="1:8" s="21" customFormat="1" ht="9" customHeight="1">
      <c r="A17" s="7" t="s">
        <v>21</v>
      </c>
      <c r="B17" s="31">
        <v>5934</v>
      </c>
      <c r="C17" s="31">
        <v>10408</v>
      </c>
      <c r="D17" s="31">
        <v>27523</v>
      </c>
      <c r="E17" s="31">
        <v>3754</v>
      </c>
      <c r="F17" s="31">
        <v>3852</v>
      </c>
      <c r="G17" s="31">
        <v>51472</v>
      </c>
      <c r="H17" s="57">
        <f t="shared" si="0"/>
        <v>10.955451971989868</v>
      </c>
    </row>
    <row r="18" spans="1:13" s="17" customFormat="1" ht="9" customHeight="1">
      <c r="A18" s="7" t="s">
        <v>14</v>
      </c>
      <c r="B18" s="31">
        <v>34123</v>
      </c>
      <c r="C18" s="31">
        <v>10</v>
      </c>
      <c r="D18" s="31">
        <v>29</v>
      </c>
      <c r="E18" s="31">
        <v>200</v>
      </c>
      <c r="F18" s="31">
        <v>33</v>
      </c>
      <c r="G18" s="31">
        <v>34394</v>
      </c>
      <c r="H18" s="57">
        <f t="shared" si="0"/>
        <v>7.3205201881531625</v>
      </c>
      <c r="I18" s="18"/>
      <c r="J18" s="18"/>
      <c r="K18" s="18"/>
      <c r="L18" s="18"/>
      <c r="M18" s="18"/>
    </row>
    <row r="19" spans="1:14" s="21" customFormat="1" ht="9" customHeight="1">
      <c r="A19" s="13" t="s">
        <v>23</v>
      </c>
      <c r="B19" s="31">
        <v>638</v>
      </c>
      <c r="C19" s="31">
        <v>58287</v>
      </c>
      <c r="D19" s="31">
        <v>5650</v>
      </c>
      <c r="E19" s="31">
        <v>5402</v>
      </c>
      <c r="F19" s="31">
        <v>844</v>
      </c>
      <c r="G19" s="31">
        <v>70815</v>
      </c>
      <c r="H19" s="57">
        <f t="shared" si="0"/>
        <v>15.072473022156952</v>
      </c>
      <c r="I19" s="22"/>
      <c r="J19" s="22"/>
      <c r="K19" s="22"/>
      <c r="L19" s="22"/>
      <c r="M19" s="22"/>
      <c r="N19" s="22"/>
    </row>
    <row r="20" spans="1:8" s="21" customFormat="1" ht="9" customHeight="1">
      <c r="A20" s="13" t="s">
        <v>22</v>
      </c>
      <c r="B20" s="31">
        <v>2817</v>
      </c>
      <c r="C20" s="31">
        <v>25965</v>
      </c>
      <c r="D20" s="31">
        <v>10240</v>
      </c>
      <c r="E20" s="31">
        <v>12422</v>
      </c>
      <c r="F20" s="31">
        <v>324</v>
      </c>
      <c r="G20" s="31">
        <v>51771</v>
      </c>
      <c r="H20" s="57">
        <f t="shared" si="0"/>
        <v>11.019092012004341</v>
      </c>
    </row>
    <row r="21" spans="1:13" s="17" customFormat="1" ht="9" customHeight="1">
      <c r="A21" s="7" t="s">
        <v>8</v>
      </c>
      <c r="B21" s="31">
        <v>342</v>
      </c>
      <c r="C21" s="31">
        <v>6048</v>
      </c>
      <c r="D21" s="31">
        <v>4520</v>
      </c>
      <c r="E21" s="31">
        <v>2287</v>
      </c>
      <c r="F21" s="31">
        <v>950</v>
      </c>
      <c r="G21" s="31">
        <v>14145</v>
      </c>
      <c r="H21" s="57">
        <f t="shared" si="0"/>
        <v>3.01066343145393</v>
      </c>
      <c r="I21" s="18"/>
      <c r="J21" s="18"/>
      <c r="K21" s="18"/>
      <c r="L21" s="18"/>
      <c r="M21" s="18"/>
    </row>
    <row r="22" spans="1:13" s="22" customFormat="1" ht="9" customHeight="1">
      <c r="A22" s="16" t="s">
        <v>28</v>
      </c>
      <c r="B22" s="38">
        <v>81880</v>
      </c>
      <c r="C22" s="38">
        <v>208547</v>
      </c>
      <c r="D22" s="38">
        <v>104919</v>
      </c>
      <c r="E22" s="38">
        <v>51997</v>
      </c>
      <c r="F22" s="38">
        <v>22485</v>
      </c>
      <c r="G22" s="38">
        <v>469830</v>
      </c>
      <c r="H22" s="58">
        <v>100</v>
      </c>
      <c r="I22" s="39"/>
      <c r="J22" s="39"/>
      <c r="K22" s="39"/>
      <c r="L22" s="39"/>
      <c r="M22" s="39"/>
    </row>
    <row r="23" spans="1:14" ht="4.5" customHeight="1">
      <c r="A23" s="19"/>
      <c r="B23" s="20"/>
      <c r="C23" s="20"/>
      <c r="D23" s="20"/>
      <c r="E23" s="20"/>
      <c r="F23" s="32"/>
      <c r="G23" s="20"/>
      <c r="H23" s="37"/>
      <c r="I23" s="15"/>
      <c r="J23" s="15"/>
      <c r="K23" s="15"/>
      <c r="L23" s="15"/>
      <c r="M23" s="15"/>
      <c r="N23" s="14"/>
    </row>
    <row r="24" spans="1:14" ht="9" customHeight="1">
      <c r="A24" s="23" t="s">
        <v>27</v>
      </c>
      <c r="B24" s="8"/>
      <c r="C24" s="8"/>
      <c r="D24" s="8"/>
      <c r="E24" s="8"/>
      <c r="F24" s="27"/>
      <c r="G24" s="8"/>
      <c r="I24" s="15"/>
      <c r="J24" s="15"/>
      <c r="K24" s="15"/>
      <c r="L24" s="15"/>
      <c r="M24" s="15"/>
      <c r="N24" s="14"/>
    </row>
    <row r="25" spans="1:14" ht="9" customHeight="1">
      <c r="A25" s="9" t="s">
        <v>10</v>
      </c>
      <c r="B25" s="8"/>
      <c r="C25" s="8"/>
      <c r="D25" s="8"/>
      <c r="E25" s="8"/>
      <c r="F25" s="27"/>
      <c r="G25" s="8"/>
      <c r="I25" s="14"/>
      <c r="J25" s="14"/>
      <c r="K25" s="14"/>
      <c r="L25" s="14"/>
      <c r="M25" s="14"/>
      <c r="N25" s="14"/>
    </row>
    <row r="26" spans="1:14" ht="9" customHeight="1">
      <c r="A26" s="10" t="s">
        <v>9</v>
      </c>
      <c r="B26" s="10"/>
      <c r="C26" s="10"/>
      <c r="D26" s="10"/>
      <c r="E26" s="10"/>
      <c r="F26" s="33"/>
      <c r="G26" s="10"/>
      <c r="I26" s="14"/>
      <c r="J26" s="14"/>
      <c r="K26" s="14"/>
      <c r="L26" s="14"/>
      <c r="M26" s="14"/>
      <c r="N26" s="14"/>
    </row>
    <row r="27" spans="1:7" ht="12.75">
      <c r="A27" s="11"/>
      <c r="B27" s="8"/>
      <c r="C27" s="8"/>
      <c r="D27" s="8"/>
      <c r="E27" s="8"/>
      <c r="F27" s="27"/>
      <c r="G27" s="8"/>
    </row>
    <row r="28" spans="2:7" ht="12.75">
      <c r="B28" s="12"/>
      <c r="C28" s="12"/>
      <c r="D28" s="12"/>
      <c r="E28" s="12"/>
      <c r="F28" s="34"/>
      <c r="G28" s="12"/>
    </row>
  </sheetData>
  <sheetProtection/>
  <mergeCells count="9">
    <mergeCell ref="H5:H7"/>
    <mergeCell ref="A5:A7"/>
    <mergeCell ref="B5:G5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Carlo Robino</cp:lastModifiedBy>
  <cp:lastPrinted>2010-11-16T10:48:06Z</cp:lastPrinted>
  <dcterms:created xsi:type="dcterms:W3CDTF">2008-04-02T10:03:19Z</dcterms:created>
  <dcterms:modified xsi:type="dcterms:W3CDTF">2011-10-27T09:51:12Z</dcterms:modified>
  <cp:category/>
  <cp:version/>
  <cp:contentType/>
  <cp:contentStatus/>
</cp:coreProperties>
</file>