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<sst xmlns="http://schemas.openxmlformats.org/spreadsheetml/2006/main" count="34" uniqueCount="34">
  <si>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SEZIONI</t>
  </si>
  <si>
    <r>
      <t>Fonte</t>
    </r>
    <r>
      <rPr>
        <sz val="7"/>
        <rFont val="Arial"/>
        <family val="2"/>
      </rPr>
      <t>: Ministero dell'Interno</t>
    </r>
  </si>
  <si>
    <t>(a)</t>
  </si>
  <si>
    <t>(a) Sezioni presenti nei presidi ospedalieri</t>
  </si>
  <si>
    <t>Totale</t>
  </si>
  <si>
    <t>REGIONI</t>
  </si>
  <si>
    <t>Elettori</t>
  </si>
  <si>
    <t>Popolazione        Censimento</t>
  </si>
  <si>
    <t>Diciottenni ogni 10.000 elettori</t>
  </si>
  <si>
    <t>Piemonte</t>
  </si>
  <si>
    <t xml:space="preserve">Valle d'Aosta 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</si>
  <si>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</si>
  <si>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</si>
  <si>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</si>
  <si>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</si>
  <si>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</si>
  <si>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</si>
  <si>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</si>
  <si>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</si>
  <si>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</si>
  <si>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</si>
  <si>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</si>
  <si>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</si>
  <si>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</si>
  <si>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</si>
  <si>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</si>
  <si>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</si>
  <si>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</si>
  <si>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</si>
  <si>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Elettori estero ogni 10.000 elettori</t>
  </si>
  <si>
    <t>Italia</t>
  </si>
  <si>
    <t>di cui:        Diciottenni</t>
  </si>
  <si>
    <t>di cui:           Elettori estero</t>
  </si>
  <si>
    <t>Tavola 24.6     Corpo elettorale per regione - Revisione semestrale al 31.12.2010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</si>
</sst>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_-;\-* #,##0.0_-;_-* &quot;-&quot;??_-;_-@_-"/>
    <numFmt numFmtId="174" formatCode="_-* #,##0_-;\-* #,##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15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A1">
      <selection activeCell="J32" sqref="J32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33</v>
      </c>
    </row>
    <row r="2" ht="6.75" customHeight="1"/>
    <row r="3" spans="1:9" ht="12" customHeight="1">
      <c r="A3" s="24" t="s">
        <v>5</v>
      </c>
      <c r="B3" s="21" t="s">
        <v>7</v>
      </c>
      <c r="C3" s="26" t="s">
        <v>0</v>
      </c>
      <c r="D3" s="26"/>
      <c r="E3" s="21" t="s">
        <v>6</v>
      </c>
      <c r="F3" s="21" t="s">
        <v>31</v>
      </c>
      <c r="G3" s="21" t="s">
        <v>32</v>
      </c>
      <c r="H3" s="21" t="s">
        <v>8</v>
      </c>
      <c r="I3" s="21" t="s">
        <v>29</v>
      </c>
    </row>
    <row r="4" spans="1:9" ht="14.25" customHeight="1">
      <c r="A4" s="25"/>
      <c r="B4" s="23"/>
      <c r="C4" s="8" t="s">
        <v>4</v>
      </c>
      <c r="D4" s="8" t="s">
        <v>2</v>
      </c>
      <c r="E4" s="23"/>
      <c r="F4" s="23"/>
      <c r="G4" s="23"/>
      <c r="H4" s="22"/>
      <c r="I4" s="22"/>
    </row>
    <row r="5" spans="1:10" s="5" customFormat="1" ht="11.25" customHeight="1">
      <c r="A5" s="2" t="s">
        <v>9</v>
      </c>
      <c r="B5" s="9">
        <v>4214677</v>
      </c>
      <c r="C5" s="27">
        <v>4834</v>
      </c>
      <c r="D5" s="27">
        <v>38</v>
      </c>
      <c r="E5" s="27">
        <v>3662572</v>
      </c>
      <c r="F5" s="27">
        <v>17171</v>
      </c>
      <c r="G5" s="27">
        <v>165325</v>
      </c>
      <c r="H5" s="14">
        <f>+F5/E5*10000</f>
        <v>46.882354804219545</v>
      </c>
      <c r="I5" s="15">
        <f>+G5/E5*10000</f>
        <v>451.39044365544214</v>
      </c>
      <c r="J5" s="20"/>
    </row>
    <row r="6" spans="1:10" s="5" customFormat="1" ht="9" customHeight="1">
      <c r="A6" s="2" t="s">
        <v>10</v>
      </c>
      <c r="B6" s="9">
        <v>119548</v>
      </c>
      <c r="C6" s="27">
        <v>150</v>
      </c>
      <c r="D6" s="27">
        <v>1</v>
      </c>
      <c r="E6" s="27">
        <v>104739</v>
      </c>
      <c r="F6" s="27">
        <v>497</v>
      </c>
      <c r="G6" s="27">
        <v>3561</v>
      </c>
      <c r="H6" s="14">
        <f aca="true" t="shared" si="0" ref="H6:H24">+F6/E6*10000</f>
        <v>47.45128366701993</v>
      </c>
      <c r="I6" s="15">
        <f aca="true" t="shared" si="1" ref="I6:I24">+G6/E6*10000</f>
        <v>339.98797009709847</v>
      </c>
      <c r="J6" s="20"/>
    </row>
    <row r="7" spans="1:10" s="5" customFormat="1" ht="9" customHeight="1">
      <c r="A7" s="2" t="s">
        <v>11</v>
      </c>
      <c r="B7" s="9">
        <v>9032554</v>
      </c>
      <c r="C7" s="27">
        <v>9227</v>
      </c>
      <c r="D7" s="27">
        <v>120</v>
      </c>
      <c r="E7" s="27">
        <v>7768530</v>
      </c>
      <c r="F7" s="27">
        <v>38749</v>
      </c>
      <c r="G7" s="27">
        <v>253113</v>
      </c>
      <c r="H7" s="14">
        <f t="shared" si="0"/>
        <v>49.87944952262526</v>
      </c>
      <c r="I7" s="15">
        <f t="shared" si="1"/>
        <v>325.81839807531156</v>
      </c>
      <c r="J7" s="20"/>
    </row>
    <row r="8" spans="1:10" s="5" customFormat="1" ht="9" customHeight="1">
      <c r="A8" s="2" t="s">
        <v>12</v>
      </c>
      <c r="B8" s="9">
        <v>940016</v>
      </c>
      <c r="C8" s="27">
        <v>1016</v>
      </c>
      <c r="D8" s="27">
        <v>9</v>
      </c>
      <c r="E8" s="27">
        <v>829241</v>
      </c>
      <c r="F8" s="27">
        <v>5216</v>
      </c>
      <c r="G8" s="27">
        <v>53002</v>
      </c>
      <c r="H8" s="14">
        <f t="shared" si="0"/>
        <v>62.9008937088253</v>
      </c>
      <c r="I8" s="15">
        <f t="shared" si="1"/>
        <v>639.1628006815872</v>
      </c>
      <c r="J8" s="20"/>
    </row>
    <row r="9" spans="1:10" s="5" customFormat="1" ht="9" customHeight="1">
      <c r="A9" s="2" t="s">
        <v>13</v>
      </c>
      <c r="B9" s="9">
        <v>4527694</v>
      </c>
      <c r="C9" s="27">
        <v>4761</v>
      </c>
      <c r="D9" s="27">
        <v>52</v>
      </c>
      <c r="E9" s="27">
        <v>4001862</v>
      </c>
      <c r="F9" s="27">
        <v>20449</v>
      </c>
      <c r="G9" s="27">
        <v>245736</v>
      </c>
      <c r="H9" s="14">
        <f t="shared" si="0"/>
        <v>51.09871354884301</v>
      </c>
      <c r="I9" s="15">
        <f t="shared" si="1"/>
        <v>614.054157789549</v>
      </c>
      <c r="J9" s="20"/>
    </row>
    <row r="10" spans="1:10" s="5" customFormat="1" ht="9" customHeight="1">
      <c r="A10" s="2" t="s">
        <v>14</v>
      </c>
      <c r="B10" s="9">
        <v>1183764</v>
      </c>
      <c r="C10" s="27">
        <v>1377</v>
      </c>
      <c r="D10" s="27">
        <v>13</v>
      </c>
      <c r="E10" s="27">
        <v>1105069</v>
      </c>
      <c r="F10" s="27">
        <v>4823</v>
      </c>
      <c r="G10" s="27">
        <v>124171</v>
      </c>
      <c r="H10" s="14">
        <f t="shared" si="0"/>
        <v>43.644333521255234</v>
      </c>
      <c r="I10" s="15">
        <f t="shared" si="1"/>
        <v>1123.6492924876184</v>
      </c>
      <c r="J10" s="20"/>
    </row>
    <row r="11" spans="1:11" s="10" customFormat="1" ht="9" customHeight="1">
      <c r="A11" s="12" t="s">
        <v>15</v>
      </c>
      <c r="B11" s="13">
        <v>1571783</v>
      </c>
      <c r="C11" s="28">
        <v>1801</v>
      </c>
      <c r="D11" s="28">
        <v>16</v>
      </c>
      <c r="E11" s="28">
        <v>1393613</v>
      </c>
      <c r="F11" s="28">
        <v>6078</v>
      </c>
      <c r="G11" s="28">
        <v>85334</v>
      </c>
      <c r="H11" s="16">
        <f t="shared" si="0"/>
        <v>43.61325561687499</v>
      </c>
      <c r="I11" s="17">
        <f t="shared" si="1"/>
        <v>612.3220721965137</v>
      </c>
      <c r="J11" s="20"/>
      <c r="K11" s="5"/>
    </row>
    <row r="12" spans="1:10" s="5" customFormat="1" ht="9" customHeight="1">
      <c r="A12" s="2" t="s">
        <v>16</v>
      </c>
      <c r="B12" s="9">
        <v>3983346</v>
      </c>
      <c r="C12" s="27">
        <v>4519</v>
      </c>
      <c r="D12" s="27">
        <v>50</v>
      </c>
      <c r="E12" s="27">
        <v>3490722</v>
      </c>
      <c r="F12" s="27">
        <v>15180</v>
      </c>
      <c r="G12" s="27">
        <v>111316</v>
      </c>
      <c r="H12" s="14">
        <f t="shared" si="0"/>
        <v>43.48670561562909</v>
      </c>
      <c r="I12" s="15">
        <f t="shared" si="1"/>
        <v>318.8910489004854</v>
      </c>
      <c r="J12" s="20"/>
    </row>
    <row r="13" spans="1:10" s="5" customFormat="1" ht="9" customHeight="1">
      <c r="A13" s="2" t="s">
        <v>17</v>
      </c>
      <c r="B13" s="9">
        <v>3497806</v>
      </c>
      <c r="C13" s="27">
        <v>3973</v>
      </c>
      <c r="D13" s="27">
        <v>36</v>
      </c>
      <c r="E13" s="27">
        <v>3032153</v>
      </c>
      <c r="F13" s="27">
        <v>13372</v>
      </c>
      <c r="G13" s="27">
        <v>100894</v>
      </c>
      <c r="H13" s="14">
        <f t="shared" si="0"/>
        <v>44.10067697771187</v>
      </c>
      <c r="I13" s="15">
        <f t="shared" si="1"/>
        <v>332.74706124657956</v>
      </c>
      <c r="J13" s="20"/>
    </row>
    <row r="14" spans="1:10" s="5" customFormat="1" ht="9" customHeight="1">
      <c r="A14" s="2" t="s">
        <v>18</v>
      </c>
      <c r="B14" s="9">
        <v>825826</v>
      </c>
      <c r="C14" s="27">
        <v>1026</v>
      </c>
      <c r="D14" s="27">
        <v>10</v>
      </c>
      <c r="E14" s="27">
        <v>719533</v>
      </c>
      <c r="F14" s="27">
        <v>3449</v>
      </c>
      <c r="G14" s="27">
        <v>25051</v>
      </c>
      <c r="H14" s="14">
        <f t="shared" si="0"/>
        <v>47.933868217302056</v>
      </c>
      <c r="I14" s="15">
        <f t="shared" si="1"/>
        <v>348.1563736479078</v>
      </c>
      <c r="J14" s="20"/>
    </row>
    <row r="15" spans="1:10" s="5" customFormat="1" ht="9" customHeight="1">
      <c r="A15" s="2" t="s">
        <v>19</v>
      </c>
      <c r="B15" s="9">
        <v>1470581</v>
      </c>
      <c r="C15" s="27">
        <v>1588</v>
      </c>
      <c r="D15" s="27">
        <v>19</v>
      </c>
      <c r="E15" s="27">
        <v>1301805</v>
      </c>
      <c r="F15" s="27">
        <v>6618</v>
      </c>
      <c r="G15" s="27">
        <v>87599</v>
      </c>
      <c r="H15" s="14">
        <f t="shared" si="0"/>
        <v>50.83710693997949</v>
      </c>
      <c r="I15" s="15">
        <f t="shared" si="1"/>
        <v>672.9041599932402</v>
      </c>
      <c r="J15" s="20"/>
    </row>
    <row r="16" spans="1:10" s="5" customFormat="1" ht="9" customHeight="1">
      <c r="A16" s="2" t="s">
        <v>20</v>
      </c>
      <c r="B16" s="9">
        <v>5112413</v>
      </c>
      <c r="C16" s="27">
        <v>5268</v>
      </c>
      <c r="D16" s="27">
        <v>61</v>
      </c>
      <c r="E16" s="27">
        <v>4773475</v>
      </c>
      <c r="F16" s="27">
        <v>25787</v>
      </c>
      <c r="G16" s="27">
        <v>304968</v>
      </c>
      <c r="H16" s="14">
        <f t="shared" si="0"/>
        <v>54.02144140275167</v>
      </c>
      <c r="I16" s="15">
        <f t="shared" si="1"/>
        <v>638.8804801533473</v>
      </c>
      <c r="J16" s="20"/>
    </row>
    <row r="17" spans="1:10" s="5" customFormat="1" ht="9" customHeight="1">
      <c r="A17" s="2" t="s">
        <v>21</v>
      </c>
      <c r="B17" s="9">
        <v>1262392</v>
      </c>
      <c r="C17" s="27">
        <v>1638</v>
      </c>
      <c r="D17" s="27">
        <v>14</v>
      </c>
      <c r="E17" s="27">
        <v>1222936</v>
      </c>
      <c r="F17" s="27">
        <v>6659</v>
      </c>
      <c r="G17" s="27">
        <v>141817</v>
      </c>
      <c r="H17" s="14">
        <f t="shared" si="0"/>
        <v>54.45092793081568</v>
      </c>
      <c r="I17" s="15">
        <f t="shared" si="1"/>
        <v>1159.643677183434</v>
      </c>
      <c r="J17" s="20"/>
    </row>
    <row r="18" spans="1:10" s="5" customFormat="1" ht="9" customHeight="1">
      <c r="A18" s="2" t="s">
        <v>22</v>
      </c>
      <c r="B18" s="9">
        <v>320601</v>
      </c>
      <c r="C18" s="27">
        <v>392</v>
      </c>
      <c r="D18" s="27">
        <v>6</v>
      </c>
      <c r="E18" s="27">
        <v>334289</v>
      </c>
      <c r="F18" s="27">
        <v>1939</v>
      </c>
      <c r="G18" s="27">
        <v>67381</v>
      </c>
      <c r="H18" s="14">
        <f t="shared" si="0"/>
        <v>58.00370338240265</v>
      </c>
      <c r="I18" s="15">
        <f t="shared" si="1"/>
        <v>2015.6511282154063</v>
      </c>
      <c r="J18" s="20"/>
    </row>
    <row r="19" spans="1:10" s="5" customFormat="1" ht="9" customHeight="1">
      <c r="A19" s="2" t="s">
        <v>23</v>
      </c>
      <c r="B19" s="9">
        <v>5701931</v>
      </c>
      <c r="C19" s="27">
        <v>5811</v>
      </c>
      <c r="D19" s="27">
        <v>44</v>
      </c>
      <c r="E19" s="27">
        <v>5021407</v>
      </c>
      <c r="F19" s="27">
        <v>37789</v>
      </c>
      <c r="G19" s="27">
        <v>353843</v>
      </c>
      <c r="H19" s="14">
        <f t="shared" si="0"/>
        <v>75.2557998186564</v>
      </c>
      <c r="I19" s="15">
        <f t="shared" si="1"/>
        <v>704.6690300148941</v>
      </c>
      <c r="J19" s="20"/>
    </row>
    <row r="20" spans="1:10" s="5" customFormat="1" ht="9" customHeight="1">
      <c r="A20" s="2" t="s">
        <v>24</v>
      </c>
      <c r="B20" s="9">
        <v>4020707</v>
      </c>
      <c r="C20" s="27">
        <v>4006</v>
      </c>
      <c r="D20" s="27">
        <v>51</v>
      </c>
      <c r="E20" s="27">
        <v>3601517</v>
      </c>
      <c r="F20" s="27">
        <v>24243</v>
      </c>
      <c r="G20" s="27">
        <v>258692</v>
      </c>
      <c r="H20" s="14">
        <f t="shared" si="0"/>
        <v>67.31330158930251</v>
      </c>
      <c r="I20" s="15">
        <f t="shared" si="1"/>
        <v>718.2862110605059</v>
      </c>
      <c r="J20" s="20"/>
    </row>
    <row r="21" spans="1:10" s="5" customFormat="1" ht="9" customHeight="1">
      <c r="A21" s="2" t="s">
        <v>25</v>
      </c>
      <c r="B21" s="9">
        <v>597768</v>
      </c>
      <c r="C21" s="27">
        <v>680</v>
      </c>
      <c r="D21" s="27">
        <v>4</v>
      </c>
      <c r="E21" s="27">
        <v>577022</v>
      </c>
      <c r="F21" s="27">
        <v>3682</v>
      </c>
      <c r="G21" s="27">
        <v>91541</v>
      </c>
      <c r="H21" s="14">
        <f t="shared" si="0"/>
        <v>63.810391978122155</v>
      </c>
      <c r="I21" s="15">
        <f t="shared" si="1"/>
        <v>1586.4386453202826</v>
      </c>
      <c r="J21" s="20"/>
    </row>
    <row r="22" spans="1:10" s="5" customFormat="1" ht="9" customHeight="1">
      <c r="A22" s="2" t="s">
        <v>26</v>
      </c>
      <c r="B22" s="9">
        <v>2011466</v>
      </c>
      <c r="C22" s="27">
        <v>2408</v>
      </c>
      <c r="D22" s="27">
        <v>12</v>
      </c>
      <c r="E22" s="27">
        <v>1912735</v>
      </c>
      <c r="F22" s="27">
        <v>12765</v>
      </c>
      <c r="G22" s="27">
        <v>301667</v>
      </c>
      <c r="H22" s="14">
        <f t="shared" si="0"/>
        <v>66.73689768838861</v>
      </c>
      <c r="I22" s="15">
        <f t="shared" si="1"/>
        <v>1577.1499972552392</v>
      </c>
      <c r="J22" s="20"/>
    </row>
    <row r="23" spans="1:10" s="5" customFormat="1" ht="9" customHeight="1">
      <c r="A23" s="2" t="s">
        <v>27</v>
      </c>
      <c r="B23" s="9">
        <v>4968991</v>
      </c>
      <c r="C23" s="27">
        <v>5306</v>
      </c>
      <c r="D23" s="27">
        <v>44</v>
      </c>
      <c r="E23" s="27">
        <v>4678846</v>
      </c>
      <c r="F23" s="27">
        <v>33313</v>
      </c>
      <c r="G23" s="27">
        <v>547408</v>
      </c>
      <c r="H23" s="14">
        <f t="shared" si="0"/>
        <v>71.19918031070054</v>
      </c>
      <c r="I23" s="15">
        <f t="shared" si="1"/>
        <v>1169.9637047254814</v>
      </c>
      <c r="J23" s="20"/>
    </row>
    <row r="24" spans="1:10" s="5" customFormat="1" ht="9" customHeight="1">
      <c r="A24" s="7" t="s">
        <v>28</v>
      </c>
      <c r="B24" s="9">
        <v>1631880</v>
      </c>
      <c r="C24" s="29">
        <v>1820</v>
      </c>
      <c r="D24" s="29">
        <v>14</v>
      </c>
      <c r="E24" s="29">
        <v>1492391</v>
      </c>
      <c r="F24" s="29">
        <v>7988</v>
      </c>
      <c r="G24" s="29">
        <v>83221</v>
      </c>
      <c r="H24" s="14">
        <f t="shared" si="0"/>
        <v>53.524847040755404</v>
      </c>
      <c r="I24" s="15">
        <f t="shared" si="1"/>
        <v>557.6353649948305</v>
      </c>
      <c r="J24" s="20"/>
    </row>
    <row r="25" spans="1:11" s="10" customFormat="1" ht="9" customHeight="1">
      <c r="A25" s="6" t="s">
        <v>30</v>
      </c>
      <c r="B25" s="11">
        <v>56995744</v>
      </c>
      <c r="C25" s="11">
        <f>SUM(C5:C24)</f>
        <v>61601</v>
      </c>
      <c r="D25" s="11">
        <f>SUM(D5:D24)</f>
        <v>614</v>
      </c>
      <c r="E25" s="11">
        <f>SUM(E5:E24)</f>
        <v>51024457</v>
      </c>
      <c r="F25" s="11">
        <f>SUM(F5:F24)</f>
        <v>285767</v>
      </c>
      <c r="G25" s="11">
        <f>SUM(G5:G24)</f>
        <v>3405640</v>
      </c>
      <c r="H25" s="18">
        <f>+F25/E25*10000</f>
        <v>56.00588752958214</v>
      </c>
      <c r="I25" s="19">
        <f>+G25/E25*10000</f>
        <v>667.4524728406222</v>
      </c>
      <c r="J25" s="20"/>
      <c r="K25" s="5"/>
    </row>
    <row r="26" spans="1:10" ht="9">
      <c r="A26" s="3" t="s">
        <v>1</v>
      </c>
      <c r="B26" s="2"/>
      <c r="C26" s="2"/>
      <c r="D26" s="2"/>
      <c r="E26" s="2"/>
      <c r="F26" s="2"/>
      <c r="G26" s="2"/>
      <c r="H26" s="2"/>
      <c r="J26" s="20"/>
    </row>
    <row r="27" spans="1:10" ht="9">
      <c r="A27" s="2" t="s">
        <v>3</v>
      </c>
      <c r="J27" s="20"/>
    </row>
  </sheetData>
  <mergeCells count="8">
    <mergeCell ref="A3:A4"/>
    <mergeCell ref="B3:B4"/>
    <mergeCell ref="C3:D3"/>
    <mergeCell ref="E3:E4"/>
    <mergeCell ref="H3:H4"/>
    <mergeCell ref="I3:I4"/>
    <mergeCell ref="F3:F4"/>
    <mergeCell ref="G3:G4"/>
  </mergeCells>
  <printOptions/>
  <pageMargins left="0.42" right="0.2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2012-02-23T09:32:10Z</cp:lastPrinted>
  <dcterms:created xsi:type="dcterms:W3CDTF">2004-11-30T14:52:46Z</dcterms:created>
  <dcterms:modified xsi:type="dcterms:W3CDTF">2012-02-23T10:45:50Z</dcterms:modified>
  <cp:category/>
  <cp:version/>
  <cp:contentType/>
  <cp:contentStatus/>
</cp:coreProperties>
</file>