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8_3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<sst xmlns="http://schemas.openxmlformats.org/spreadsheetml/2006/main" count="48" uniqueCount="32">
  <si>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Tavola 8.3  Istituti statali d'antichità e d'arte (musei, monumenti, aree archeologiche) e circuiti museali              </t>
  </si>
  <si>
    <t>ANNI
COMUNI</t>
  </si>
  <si>
    <t>Denominazione</t>
  </si>
  <si>
    <t>Ingresso</t>
  </si>
  <si>
    <t>Visitatori</t>
  </si>
  <si>
    <t>Introiti 
lordi (a)
€</t>
  </si>
  <si>
    <t>A
pagamento</t>
  </si>
  <si>
    <t>Gratuito</t>
  </si>
  <si>
    <t>Paganti</t>
  </si>
  <si>
    <t>Non 
paganti</t>
  </si>
  <si>
    <t>Totale</t>
  </si>
  <si>
    <t>Ventimiglia</t>
  </si>
  <si>
    <t xml:space="preserve">Museo Preistorico dei "Balzi Rossi" e Zona Archeologica </t>
  </si>
  <si>
    <t>-</t>
  </si>
  <si>
    <t>Chiavari</t>
  </si>
  <si>
    <t>Museo Archeologico Nazionale Palazzo Rocca</t>
  </si>
  <si>
    <t>Genova</t>
  </si>
  <si>
    <t>Galleria di Palazzo Reale</t>
  </si>
  <si>
    <t>Galleria Nazionale di Palazzo Spinola</t>
  </si>
  <si>
    <t>Circuito Galleria Naz.Pal. Spinola e Galleria Pal. Reale</t>
  </si>
  <si>
    <t>Ortonovo</t>
  </si>
  <si>
    <t>Museo Arch. Nazionale e Zona Archeologica di Luni</t>
  </si>
  <si>
    <t>Portovenere</t>
  </si>
  <si>
    <t>Villa Romana di Varignano</t>
  </si>
  <si>
    <t>LIGURIA</t>
  </si>
  <si>
    <t>ITALIA</t>
  </si>
  <si>
    <r>
      <t xml:space="preserve">Fonte: </t>
    </r>
    <r>
      <rPr>
        <sz val="7"/>
        <rFont val="Arial"/>
        <family val="2"/>
      </rPr>
      <t>Ministero per i beni  e le attività culturali - Visitatori e introiti di Musei, Monumenti e Aree Archeologiche Statali</t>
    </r>
  </si>
  <si>
    <t>(a) al lordo dell'eventuale aggio spettante al Concessionario del servizio di biglietteria, ove presente.</t>
  </si>
  <si>
    <t>Castello di San Terenzo</t>
  </si>
  <si>
    <t>Lerici</t>
  </si>
  <si>
    <r>
      <t xml:space="preserve">                   statali per Comune, denominazione, tipologia, visitatori ed introiti lordi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in euro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- Anno 2011                   </t>
    </r>
  </si>
  <si>
    <t>2011 - DATI COMUNALI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</si>
</sst>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#,##0.0"/>
    <numFmt numFmtId="172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3" fontId="21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3" fontId="23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 vertical="center"/>
    </xf>
    <xf numFmtId="4" fontId="18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8" fillId="0" borderId="10" xfId="0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quotePrefix="1">
      <alignment horizontal="right"/>
    </xf>
    <xf numFmtId="4" fontId="21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 quotePrefix="1">
      <alignment horizontal="right"/>
    </xf>
    <xf numFmtId="3" fontId="21" fillId="0" borderId="0" xfId="0" applyNumberFormat="1" applyFont="1" applyFill="1" applyAlignment="1">
      <alignment/>
    </xf>
    <xf numFmtId="3" fontId="23" fillId="0" borderId="10" xfId="53" applyNumberFormat="1" applyFont="1" applyFill="1" applyBorder="1" applyAlignment="1">
      <alignment/>
    </xf>
    <xf numFmtId="3" fontId="23" fillId="0" borderId="10" xfId="53" applyNumberFormat="1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4" fontId="21" fillId="0" borderId="11" xfId="55" applyNumberFormat="1" applyFont="1" applyFill="1" applyBorder="1" applyAlignment="1" applyProtection="1">
      <alignment horizontal="right" vertical="center" wrapText="1"/>
      <protection/>
    </xf>
    <xf numFmtId="4" fontId="21" fillId="0" borderId="10" xfId="55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left" wrapText="1"/>
    </xf>
    <xf numFmtId="3" fontId="23" fillId="20" borderId="0" xfId="0" applyNumberFormat="1" applyFont="1" applyFill="1" applyAlignment="1">
      <alignment horizontal="center" wrapText="1"/>
    </xf>
    <xf numFmtId="3" fontId="23" fillId="20" borderId="0" xfId="0" applyNumberFormat="1" applyFont="1" applyFill="1" applyAlignment="1">
      <alignment horizontal="center" vertical="center"/>
    </xf>
    <xf numFmtId="0" fontId="23" fillId="20" borderId="0" xfId="0" applyFont="1" applyFill="1" applyAlignment="1">
      <alignment horizontal="right"/>
    </xf>
    <xf numFmtId="0" fontId="23" fillId="20" borderId="0" xfId="0" applyFont="1" applyFill="1" applyAlignment="1">
      <alignment horizontal="center"/>
    </xf>
    <xf numFmtId="3" fontId="23" fillId="20" borderId="0" xfId="0" applyNumberFormat="1" applyFont="1" applyFill="1" applyAlignment="1">
      <alignment horizontal="right"/>
    </xf>
    <xf numFmtId="4" fontId="23" fillId="20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K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30" customWidth="1"/>
    <col min="2" max="2" width="36.00390625" style="30" bestFit="1" customWidth="1"/>
    <col min="3" max="3" width="1.1484375" style="30" customWidth="1"/>
    <col min="4" max="4" width="7.8515625" style="30" bestFit="1" customWidth="1"/>
    <col min="5" max="5" width="6.00390625" style="30" bestFit="1" customWidth="1"/>
    <col min="6" max="6" width="0.9921875" style="2" customWidth="1"/>
    <col min="7" max="7" width="12.00390625" style="2" customWidth="1"/>
    <col min="8" max="9" width="10.57421875" style="2" bestFit="1" customWidth="1"/>
    <col min="10" max="10" width="1.28515625" style="2" customWidth="1"/>
    <col min="11" max="11" width="14.140625" style="36" bestFit="1" customWidth="1"/>
    <col min="12" max="16384" width="9.140625" style="2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2" customHeight="1">
      <c r="A2" s="1" t="s">
        <v>30</v>
      </c>
      <c r="B2" s="3"/>
      <c r="C2" s="3"/>
      <c r="D2" s="3"/>
      <c r="E2" s="3"/>
      <c r="F2" s="3"/>
      <c r="G2" s="3"/>
      <c r="H2" s="3"/>
      <c r="I2" s="3"/>
      <c r="J2" s="3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34"/>
    </row>
    <row r="4" spans="1:11" s="7" customFormat="1" ht="18.75" customHeight="1">
      <c r="A4" s="54" t="s">
        <v>1</v>
      </c>
      <c r="B4" s="56" t="s">
        <v>2</v>
      </c>
      <c r="C4" s="6"/>
      <c r="D4" s="58" t="s">
        <v>3</v>
      </c>
      <c r="E4" s="58"/>
      <c r="F4" s="6"/>
      <c r="G4" s="59" t="s">
        <v>4</v>
      </c>
      <c r="H4" s="58"/>
      <c r="I4" s="58"/>
      <c r="J4" s="6"/>
      <c r="K4" s="50" t="s">
        <v>5</v>
      </c>
    </row>
    <row r="5" spans="1:11" s="7" customFormat="1" ht="24.75" customHeight="1">
      <c r="A5" s="55"/>
      <c r="B5" s="57"/>
      <c r="C5" s="8"/>
      <c r="D5" s="9" t="s">
        <v>6</v>
      </c>
      <c r="E5" s="10" t="s">
        <v>7</v>
      </c>
      <c r="F5" s="11"/>
      <c r="G5" s="10" t="s">
        <v>8</v>
      </c>
      <c r="H5" s="9" t="s">
        <v>9</v>
      </c>
      <c r="I5" s="10" t="s">
        <v>10</v>
      </c>
      <c r="J5" s="8"/>
      <c r="K5" s="51"/>
    </row>
    <row r="6" spans="1:11" s="7" customFormat="1" ht="9" customHeight="1">
      <c r="A6" s="12"/>
      <c r="D6" s="13"/>
      <c r="E6" s="13"/>
      <c r="F6" s="14"/>
      <c r="G6" s="13"/>
      <c r="H6" s="13"/>
      <c r="I6" s="13"/>
      <c r="J6" s="15"/>
      <c r="K6" s="28"/>
    </row>
    <row r="7" spans="1:11" s="7" customFormat="1" ht="12" customHeight="1">
      <c r="A7" s="12">
        <v>2008</v>
      </c>
      <c r="D7" s="13">
        <v>5</v>
      </c>
      <c r="E7" s="13">
        <v>3</v>
      </c>
      <c r="F7" s="14"/>
      <c r="G7" s="13">
        <v>28143</v>
      </c>
      <c r="H7" s="13">
        <v>47635</v>
      </c>
      <c r="I7" s="13">
        <v>75778</v>
      </c>
      <c r="J7" s="15"/>
      <c r="K7" s="28">
        <v>82470.85</v>
      </c>
    </row>
    <row r="8" spans="1:11" s="7" customFormat="1" ht="12" customHeight="1">
      <c r="A8" s="12">
        <v>2009</v>
      </c>
      <c r="D8" s="13">
        <v>5</v>
      </c>
      <c r="E8" s="13">
        <v>3</v>
      </c>
      <c r="F8" s="14"/>
      <c r="G8" s="13">
        <v>27095</v>
      </c>
      <c r="H8" s="13">
        <v>46990</v>
      </c>
      <c r="I8" s="13">
        <v>74085</v>
      </c>
      <c r="J8" s="15"/>
      <c r="K8" s="28">
        <v>79093.2</v>
      </c>
    </row>
    <row r="9" spans="1:11" s="7" customFormat="1" ht="12" customHeight="1">
      <c r="A9" s="12">
        <v>2010</v>
      </c>
      <c r="D9" s="7">
        <v>5</v>
      </c>
      <c r="E9" s="7">
        <v>3</v>
      </c>
      <c r="G9" s="44">
        <v>30751</v>
      </c>
      <c r="H9" s="44">
        <v>57177</v>
      </c>
      <c r="I9" s="44">
        <v>87928</v>
      </c>
      <c r="K9" s="29">
        <v>93740.35</v>
      </c>
    </row>
    <row r="10" spans="1:11" s="7" customFormat="1" ht="12" customHeight="1">
      <c r="A10" s="52" t="s">
        <v>31</v>
      </c>
      <c r="B10" s="52"/>
      <c r="C10" s="52"/>
      <c r="D10" s="52"/>
      <c r="E10" s="53"/>
      <c r="F10" s="53"/>
      <c r="G10" s="53"/>
      <c r="H10" s="53"/>
      <c r="I10" s="53"/>
      <c r="J10" s="53"/>
      <c r="K10" s="53"/>
    </row>
    <row r="11" spans="1:11" s="19" customFormat="1" ht="12" customHeight="1">
      <c r="A11" s="16" t="s">
        <v>11</v>
      </c>
      <c r="B11" s="17" t="s">
        <v>12</v>
      </c>
      <c r="C11" s="18"/>
      <c r="D11" s="13">
        <v>1</v>
      </c>
      <c r="E11" s="41" t="s">
        <v>13</v>
      </c>
      <c r="F11" s="13"/>
      <c r="G11" s="13">
        <v>4504</v>
      </c>
      <c r="H11" s="13">
        <v>7704</v>
      </c>
      <c r="I11" s="13">
        <v>12208</v>
      </c>
      <c r="K11" s="28">
        <v>8763</v>
      </c>
    </row>
    <row r="12" spans="1:11" s="19" customFormat="1" ht="12" customHeight="1">
      <c r="A12" s="16" t="s">
        <v>14</v>
      </c>
      <c r="B12" s="17" t="s">
        <v>15</v>
      </c>
      <c r="C12" s="18"/>
      <c r="D12" s="41" t="s">
        <v>13</v>
      </c>
      <c r="E12" s="13">
        <v>1</v>
      </c>
      <c r="F12" s="15"/>
      <c r="G12" s="41" t="s">
        <v>13</v>
      </c>
      <c r="H12" s="13">
        <v>1912</v>
      </c>
      <c r="I12" s="13">
        <v>1912</v>
      </c>
      <c r="J12" s="15"/>
      <c r="K12" s="42" t="s">
        <v>13</v>
      </c>
    </row>
    <row r="13" spans="1:11" s="19" customFormat="1" ht="12" customHeight="1">
      <c r="A13" s="16" t="s">
        <v>16</v>
      </c>
      <c r="B13" s="17" t="s">
        <v>17</v>
      </c>
      <c r="C13" s="18"/>
      <c r="D13" s="13">
        <v>1</v>
      </c>
      <c r="E13" s="41" t="s">
        <v>13</v>
      </c>
      <c r="F13" s="15"/>
      <c r="G13" s="13">
        <v>13259</v>
      </c>
      <c r="H13" s="13">
        <v>15121</v>
      </c>
      <c r="I13" s="13">
        <v>28380</v>
      </c>
      <c r="K13" s="28">
        <v>46849.2</v>
      </c>
    </row>
    <row r="14" spans="1:11" s="19" customFormat="1" ht="12" customHeight="1">
      <c r="A14" s="16" t="s">
        <v>16</v>
      </c>
      <c r="B14" s="17" t="s">
        <v>18</v>
      </c>
      <c r="C14" s="18"/>
      <c r="D14" s="13">
        <v>1</v>
      </c>
      <c r="E14" s="41" t="s">
        <v>13</v>
      </c>
      <c r="F14" s="15"/>
      <c r="G14" s="13">
        <v>5798</v>
      </c>
      <c r="H14" s="13">
        <v>17768</v>
      </c>
      <c r="I14" s="13">
        <v>23566</v>
      </c>
      <c r="K14" s="28">
        <v>18583.6</v>
      </c>
    </row>
    <row r="15" spans="1:11" s="19" customFormat="1" ht="12" customHeight="1">
      <c r="A15" s="16" t="s">
        <v>16</v>
      </c>
      <c r="B15" s="17" t="s">
        <v>19</v>
      </c>
      <c r="C15" s="18"/>
      <c r="D15" s="13">
        <v>1</v>
      </c>
      <c r="E15" s="41" t="s">
        <v>13</v>
      </c>
      <c r="F15" s="15"/>
      <c r="G15" s="13">
        <v>2143</v>
      </c>
      <c r="H15" s="41" t="s">
        <v>13</v>
      </c>
      <c r="I15" s="13">
        <v>2143</v>
      </c>
      <c r="K15" s="28">
        <v>12957.75</v>
      </c>
    </row>
    <row r="16" spans="1:11" s="19" customFormat="1" ht="12" customHeight="1">
      <c r="A16" s="16" t="s">
        <v>29</v>
      </c>
      <c r="B16" s="17" t="s">
        <v>28</v>
      </c>
      <c r="C16" s="18"/>
      <c r="D16" s="43" t="s">
        <v>13</v>
      </c>
      <c r="E16" s="13">
        <v>1</v>
      </c>
      <c r="F16" s="15"/>
      <c r="G16" s="41" t="s">
        <v>13</v>
      </c>
      <c r="H16" s="41">
        <v>1770</v>
      </c>
      <c r="I16" s="13">
        <v>1770</v>
      </c>
      <c r="K16" s="43" t="s">
        <v>13</v>
      </c>
    </row>
    <row r="17" spans="1:11" s="19" customFormat="1" ht="12" customHeight="1">
      <c r="A17" s="16" t="s">
        <v>20</v>
      </c>
      <c r="B17" s="17" t="s">
        <v>21</v>
      </c>
      <c r="C17" s="18"/>
      <c r="D17" s="13">
        <v>1</v>
      </c>
      <c r="E17" s="41" t="s">
        <v>13</v>
      </c>
      <c r="F17" s="15"/>
      <c r="G17" s="13">
        <v>6296</v>
      </c>
      <c r="H17" s="13">
        <v>12068</v>
      </c>
      <c r="I17" s="13">
        <v>18364</v>
      </c>
      <c r="K17" s="28">
        <v>12221</v>
      </c>
    </row>
    <row r="18" spans="1:11" s="19" customFormat="1" ht="12" customHeight="1">
      <c r="A18" s="16" t="s">
        <v>22</v>
      </c>
      <c r="B18" s="17" t="s">
        <v>23</v>
      </c>
      <c r="C18" s="18"/>
      <c r="D18" s="41" t="s">
        <v>13</v>
      </c>
      <c r="E18" s="13">
        <v>1</v>
      </c>
      <c r="F18" s="15"/>
      <c r="G18" s="41" t="s">
        <v>13</v>
      </c>
      <c r="H18" s="13">
        <v>2277</v>
      </c>
      <c r="I18" s="13">
        <v>2277</v>
      </c>
      <c r="K18" s="42" t="s">
        <v>13</v>
      </c>
    </row>
    <row r="19" spans="1:11" s="21" customFormat="1" ht="12" customHeight="1">
      <c r="A19" s="60" t="s">
        <v>24</v>
      </c>
      <c r="B19" s="61"/>
      <c r="C19" s="62"/>
      <c r="D19" s="63">
        <v>5</v>
      </c>
      <c r="E19" s="63">
        <v>3</v>
      </c>
      <c r="F19" s="64"/>
      <c r="G19" s="65">
        <f>G11+G13+G14+G15+G17</f>
        <v>32000</v>
      </c>
      <c r="H19" s="65">
        <f>H11+H12+H13+H14+H16+H17+H18</f>
        <v>58620</v>
      </c>
      <c r="I19" s="65">
        <f>I11+I12+I13+I14+I15+I16+I17+I18</f>
        <v>90620</v>
      </c>
      <c r="J19" s="64"/>
      <c r="K19" s="66">
        <f>K11+K13+K14+K15+K17</f>
        <v>99374.54999999999</v>
      </c>
    </row>
    <row r="20" spans="1:11" s="21" customFormat="1" ht="12" customHeight="1">
      <c r="A20" s="22" t="s">
        <v>25</v>
      </c>
      <c r="B20" s="23"/>
      <c r="C20" s="24"/>
      <c r="D20" s="49">
        <v>252</v>
      </c>
      <c r="E20" s="49">
        <v>208</v>
      </c>
      <c r="F20" s="37"/>
      <c r="G20" s="45">
        <v>16275185</v>
      </c>
      <c r="H20" s="45">
        <v>23859261</v>
      </c>
      <c r="I20" s="46">
        <v>40134446</v>
      </c>
      <c r="J20" s="47"/>
      <c r="K20" s="48">
        <v>110430671.69</v>
      </c>
    </row>
    <row r="21" spans="1:11" s="26" customFormat="1" ht="5.25" customHeight="1">
      <c r="A21" s="25"/>
      <c r="B21" s="25"/>
      <c r="C21" s="25"/>
      <c r="D21" s="20"/>
      <c r="E21" s="20"/>
      <c r="K21" s="35"/>
    </row>
    <row r="22" spans="1:11" s="7" customFormat="1" ht="9" customHeight="1">
      <c r="A22" s="27" t="s">
        <v>26</v>
      </c>
      <c r="J22" s="28"/>
      <c r="K22" s="29"/>
    </row>
    <row r="23" spans="1:4" ht="9" customHeight="1">
      <c r="A23" s="7" t="s">
        <v>27</v>
      </c>
      <c r="D23" s="31"/>
    </row>
    <row r="24" spans="1:4" ht="12.75">
      <c r="A24" s="7"/>
      <c r="D24" s="31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29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29"/>
    </row>
    <row r="27" spans="1:11" ht="12.75">
      <c r="A27" s="7"/>
      <c r="B27" s="7"/>
      <c r="C27" s="7"/>
      <c r="D27" s="7"/>
      <c r="E27" s="7"/>
      <c r="F27" s="7"/>
      <c r="G27" s="44"/>
      <c r="H27" s="7"/>
      <c r="I27" s="7"/>
      <c r="J27" s="7"/>
      <c r="K27" s="29"/>
    </row>
    <row r="28" spans="1:11" ht="12.75">
      <c r="A28" s="7"/>
      <c r="B28" s="7"/>
      <c r="C28" s="7"/>
      <c r="D28" s="38"/>
      <c r="E28" s="38"/>
      <c r="F28" s="39"/>
      <c r="G28" s="38"/>
      <c r="H28" s="38"/>
      <c r="I28" s="38"/>
      <c r="J28" s="38"/>
      <c r="K28" s="40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29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29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29"/>
    </row>
  </sheetData>
  <sheetProtection/>
  <mergeCells count="6">
    <mergeCell ref="K4:K5"/>
    <mergeCell ref="A10:K10"/>
    <mergeCell ref="A4:A5"/>
    <mergeCell ref="B4:B5"/>
    <mergeCell ref="D4:E4"/>
    <mergeCell ref="G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2012-12-07T13:52:50Z</cp:lastPrinted>
  <dcterms:created xsi:type="dcterms:W3CDTF">2010-12-16T09:23:12Z</dcterms:created>
  <dcterms:modified xsi:type="dcterms:W3CDTF">2012-12-07T13:53:20Z</dcterms:modified>
  <cp:category/>
  <cp:version/>
  <cp:contentType/>
  <cp:contentStatus/>
</cp:coreProperties>
</file>