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970" activeTab="0"/>
  </bookViews>
  <sheets>
    <sheet name="25_4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<sst xmlns="http://schemas.openxmlformats.org/spreadsheetml/2006/main" count="99" uniqueCount="72">
  <si>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>UKC2</t>
  </si>
  <si>
    <t>UKK4</t>
  </si>
  <si>
    <t xml:space="preserve">REGIONE </t>
  </si>
  <si>
    <t>….</t>
  </si>
  <si>
    <t>M</t>
  </si>
  <si>
    <t>F</t>
  </si>
  <si>
    <t>T</t>
  </si>
  <si>
    <t>15-64 ANNI</t>
  </si>
  <si>
    <t>65 ANNI E OLTRE</t>
  </si>
  <si>
    <t>COD. NUTS2</t>
  </si>
  <si>
    <t>BE23</t>
  </si>
  <si>
    <t>BE25</t>
  </si>
  <si>
    <t>ES12</t>
  </si>
  <si>
    <t>ITC3</t>
  </si>
  <si>
    <t>ITD5</t>
  </si>
  <si>
    <t>ITE4</t>
  </si>
  <si>
    <t>OSTRA MELLANSVERIGE</t>
  </si>
  <si>
    <t>NORRA MELLANSVERIGE</t>
  </si>
  <si>
    <t>MELLERSTA NORRLAND</t>
  </si>
  <si>
    <t>OVRE NORRLAND</t>
  </si>
  <si>
    <t>SMALAND MED OAMA</t>
  </si>
  <si>
    <t>UKH1</t>
  </si>
  <si>
    <t xml:space="preserve">UKM2 </t>
  </si>
  <si>
    <t xml:space="preserve">UKM3 </t>
  </si>
  <si>
    <t>ITE1</t>
  </si>
  <si>
    <t>0-14 ANNI</t>
  </si>
  <si>
    <t>ITD4</t>
  </si>
  <si>
    <t>MARCHE</t>
  </si>
  <si>
    <t>ITF2</t>
  </si>
  <si>
    <t>MOLISE</t>
  </si>
  <si>
    <t>SE12</t>
  </si>
  <si>
    <t>SE21</t>
  </si>
  <si>
    <t>SE31</t>
  </si>
  <si>
    <t>SE32</t>
  </si>
  <si>
    <t>SE33</t>
  </si>
  <si>
    <t>UKD1</t>
  </si>
  <si>
    <t>UKD4</t>
  </si>
  <si>
    <t>UKE1</t>
  </si>
  <si>
    <t>UKH3</t>
  </si>
  <si>
    <t xml:space="preserve">UKJ2 </t>
  </si>
  <si>
    <t>UKL2</t>
  </si>
  <si>
    <t>UKM5</t>
  </si>
  <si>
    <t>UKM6</t>
  </si>
  <si>
    <t>COMPLESSO 28 REGIONI</t>
  </si>
  <si>
    <t>FRIULI-VENEZIA GIULIA</t>
  </si>
  <si>
    <t>LIGURIA</t>
  </si>
  <si>
    <t xml:space="preserve">EMILIA-ROMAGNA </t>
  </si>
  <si>
    <t xml:space="preserve">TOSCANA </t>
  </si>
  <si>
    <t xml:space="preserve">LAZIO </t>
  </si>
  <si>
    <t>ITE3</t>
  </si>
  <si>
    <t>NORTHUMBERLAND AND TYNE &amp; WEAR (a)</t>
  </si>
  <si>
    <t>CUMBRIA (a)</t>
  </si>
  <si>
    <t>LANCASHIRE (a)</t>
  </si>
  <si>
    <t>COMPLESSO UE 27</t>
  </si>
  <si>
    <t>EAST YORKSHIRE AND NORTHERN LINCOLNSHIRE (a)</t>
  </si>
  <si>
    <t>EAST ANGLIA (a)</t>
  </si>
  <si>
    <t>ESSEX (a)</t>
  </si>
  <si>
    <t>SURREY, EAST AND WEST SUSSEX (a)</t>
  </si>
  <si>
    <t>DEVON (a)</t>
  </si>
  <si>
    <t>EAST WALES (a)</t>
  </si>
  <si>
    <t>EASTERN SCOTLAND (a)</t>
  </si>
  <si>
    <t>SOUTH WESTERN SCOTLAND  (a)</t>
  </si>
  <si>
    <t>NORTH EASTERN SCOTLAND  (a)</t>
  </si>
  <si>
    <t>HIGLANDS AND ISLANDS  (a)</t>
  </si>
  <si>
    <t>PRINCIPADO DE ASTURIAS</t>
  </si>
  <si>
    <t>PROV. OOST-VLAANDEREN</t>
  </si>
  <si>
    <t>PROV. WEST-VLAANDEREN</t>
  </si>
  <si>
    <t>(a) Dato al 1° gennaio 2009 e metodo di calcolo del'età media diverso.</t>
  </si>
  <si>
    <r>
      <t xml:space="preserve">Fonte: </t>
    </r>
    <r>
      <rPr>
        <sz val="7"/>
        <rFont val="Arial"/>
        <family val="2"/>
      </rPr>
      <t>EUROSTAT</t>
    </r>
  </si>
  <si>
    <t>ETA' 
MEDIA</t>
  </si>
  <si>
    <t>INDICE 
DI VECCHIAIA</t>
  </si>
  <si>
    <r>
      <t xml:space="preserve">Tavola 25.4  </t>
    </r>
    <r>
      <rPr>
        <b/>
        <sz val="9"/>
        <rFont val="Arial"/>
        <family val="2"/>
      </rPr>
      <t>Popolazione per classe di età e sesso, età media e indice di vecchiaia al 1° gennaio 2011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</si>
</sst>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71" fontId="5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171" fontId="5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>
      <alignment horizontal="right" vertical="center"/>
    </xf>
    <xf numFmtId="171" fontId="6" fillId="0" borderId="0" xfId="0" applyNumberFormat="1" applyFont="1" applyAlignment="1">
      <alignment vertical="center"/>
    </xf>
    <xf numFmtId="171" fontId="6" fillId="0" borderId="0" xfId="0" applyNumberFormat="1" applyFont="1" applyAlignment="1" quotePrefix="1">
      <alignment horizontal="right" vertical="center"/>
    </xf>
    <xf numFmtId="3" fontId="5" fillId="0" borderId="0" xfId="0" applyNumberFormat="1" applyFont="1" applyAlignment="1" quotePrefix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Border="1" applyAlignment="1">
      <alignment horizontal="right" vertical="center"/>
    </xf>
    <xf numFmtId="170" fontId="5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Alignment="1" quotePrefix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1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 applyBorder="1" applyAlignment="1">
      <alignment horizontal="right" vertical="center"/>
    </xf>
    <xf numFmtId="171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6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3" fontId="6" fillId="33" borderId="0" xfId="0" applyNumberFormat="1" applyFont="1" applyFill="1" applyAlignment="1">
      <alignment horizontal="right" vertical="center"/>
    </xf>
    <xf numFmtId="171" fontId="6" fillId="33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71" fontId="5" fillId="0" borderId="11" xfId="0" applyNumberFormat="1" applyFont="1" applyFill="1" applyBorder="1" applyAlignment="1">
      <alignment horizontal="right" vertical="center" wrapText="1"/>
    </xf>
    <xf numFmtId="171" fontId="5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36.00390625" style="1" customWidth="1"/>
    <col min="3" max="4" width="10.00390625" style="1" customWidth="1"/>
    <col min="5" max="5" width="10.00390625" style="8" customWidth="1"/>
    <col min="6" max="11" width="10.00390625" style="1" customWidth="1"/>
    <col min="12" max="12" width="10.00390625" style="9" customWidth="1"/>
    <col min="13" max="13" width="10.00390625" style="1" customWidth="1"/>
    <col min="14" max="14" width="12.7109375" style="4" bestFit="1" customWidth="1"/>
    <col min="15" max="15" width="12.7109375" style="1" bestFit="1" customWidth="1"/>
    <col min="16" max="16384" width="9.140625" style="1" customWidth="1"/>
  </cols>
  <sheetData>
    <row r="1" spans="1:14" s="34" customFormat="1" ht="12">
      <c r="A1" s="33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5"/>
    </row>
    <row r="2" spans="1:8" ht="9">
      <c r="A2" s="2"/>
      <c r="B2" s="2"/>
      <c r="C2" s="2"/>
      <c r="D2" s="2"/>
      <c r="F2" s="2"/>
      <c r="G2" s="2"/>
      <c r="H2" s="2"/>
    </row>
    <row r="3" spans="1:13" ht="16.5" customHeight="1">
      <c r="A3" s="52" t="s">
        <v>9</v>
      </c>
      <c r="B3" s="54" t="s">
        <v>2</v>
      </c>
      <c r="C3" s="51" t="s">
        <v>25</v>
      </c>
      <c r="D3" s="51"/>
      <c r="E3" s="51"/>
      <c r="F3" s="51" t="s">
        <v>7</v>
      </c>
      <c r="G3" s="51"/>
      <c r="H3" s="51"/>
      <c r="I3" s="51" t="s">
        <v>8</v>
      </c>
      <c r="J3" s="51"/>
      <c r="K3" s="51"/>
      <c r="L3" s="55" t="s">
        <v>69</v>
      </c>
      <c r="M3" s="49" t="s">
        <v>70</v>
      </c>
    </row>
    <row r="4" spans="1:13" ht="15" customHeight="1">
      <c r="A4" s="53"/>
      <c r="B4" s="53"/>
      <c r="C4" s="10" t="s">
        <v>4</v>
      </c>
      <c r="D4" s="10" t="s">
        <v>5</v>
      </c>
      <c r="E4" s="11" t="s">
        <v>6</v>
      </c>
      <c r="F4" s="10" t="s">
        <v>4</v>
      </c>
      <c r="G4" s="10" t="s">
        <v>5</v>
      </c>
      <c r="H4" s="10" t="s">
        <v>6</v>
      </c>
      <c r="I4" s="10" t="s">
        <v>4</v>
      </c>
      <c r="J4" s="10" t="s">
        <v>5</v>
      </c>
      <c r="K4" s="10" t="s">
        <v>6</v>
      </c>
      <c r="L4" s="56"/>
      <c r="M4" s="50"/>
    </row>
    <row r="5" spans="1:9" ht="9">
      <c r="A5" s="5"/>
      <c r="B5" s="5"/>
      <c r="C5" s="5"/>
      <c r="D5" s="6"/>
      <c r="E5" s="7"/>
      <c r="F5" s="5"/>
      <c r="G5" s="6"/>
      <c r="H5" s="6"/>
      <c r="I5" s="6"/>
    </row>
    <row r="6" spans="1:16" ht="9">
      <c r="A6" s="12" t="s">
        <v>10</v>
      </c>
      <c r="B6" s="12" t="s">
        <v>65</v>
      </c>
      <c r="C6" s="8">
        <v>120178</v>
      </c>
      <c r="D6" s="13">
        <v>115272</v>
      </c>
      <c r="E6" s="8">
        <v>235450</v>
      </c>
      <c r="F6" s="8">
        <v>479830</v>
      </c>
      <c r="G6" s="13">
        <v>468836</v>
      </c>
      <c r="H6" s="8">
        <v>948666</v>
      </c>
      <c r="I6" s="8">
        <v>112238</v>
      </c>
      <c r="J6" s="13">
        <v>149477</v>
      </c>
      <c r="K6" s="8">
        <v>261715</v>
      </c>
      <c r="L6" s="4">
        <v>50.9</v>
      </c>
      <c r="M6" s="4">
        <v>111.15523465703971</v>
      </c>
      <c r="N6" s="9"/>
      <c r="O6" s="9"/>
      <c r="P6" s="9"/>
    </row>
    <row r="7" spans="1:16" ht="9">
      <c r="A7" s="12" t="s">
        <v>11</v>
      </c>
      <c r="B7" s="12" t="s">
        <v>66</v>
      </c>
      <c r="C7" s="8">
        <v>90159</v>
      </c>
      <c r="D7" s="13">
        <v>86163</v>
      </c>
      <c r="E7" s="8">
        <v>176322</v>
      </c>
      <c r="F7" s="8">
        <v>379206</v>
      </c>
      <c r="G7" s="13">
        <v>367321</v>
      </c>
      <c r="H7" s="8">
        <v>746527</v>
      </c>
      <c r="I7" s="8">
        <v>105107</v>
      </c>
      <c r="J7" s="13">
        <v>137011</v>
      </c>
      <c r="K7" s="8">
        <v>242118</v>
      </c>
      <c r="L7" s="4">
        <v>52.2</v>
      </c>
      <c r="M7" s="4">
        <v>137.31581992037297</v>
      </c>
      <c r="N7" s="9"/>
      <c r="O7" s="9"/>
      <c r="P7" s="14"/>
    </row>
    <row r="8" spans="1:16" ht="9">
      <c r="A8" s="12" t="s">
        <v>12</v>
      </c>
      <c r="B8" s="12" t="s">
        <v>64</v>
      </c>
      <c r="C8" s="8">
        <v>58078</v>
      </c>
      <c r="D8" s="13">
        <v>55116</v>
      </c>
      <c r="E8" s="8">
        <v>113194</v>
      </c>
      <c r="F8" s="8">
        <v>350869</v>
      </c>
      <c r="G8" s="13">
        <v>357825</v>
      </c>
      <c r="H8" s="8">
        <v>708694</v>
      </c>
      <c r="I8" s="8">
        <v>95286</v>
      </c>
      <c r="J8" s="13">
        <v>138384</v>
      </c>
      <c r="K8" s="8">
        <v>233670</v>
      </c>
      <c r="L8" s="4">
        <v>53.9</v>
      </c>
      <c r="M8" s="4">
        <v>206.43320317331307</v>
      </c>
      <c r="N8" s="9"/>
      <c r="O8" s="9"/>
      <c r="P8" s="14"/>
    </row>
    <row r="9" spans="1:16" s="2" customFormat="1" ht="9">
      <c r="A9" s="43" t="s">
        <v>13</v>
      </c>
      <c r="B9" s="43" t="s">
        <v>45</v>
      </c>
      <c r="C9" s="44">
        <v>95516</v>
      </c>
      <c r="D9" s="45">
        <v>90584</v>
      </c>
      <c r="E9" s="44">
        <v>186100</v>
      </c>
      <c r="F9" s="44">
        <v>495101</v>
      </c>
      <c r="G9" s="45">
        <v>503892</v>
      </c>
      <c r="H9" s="44">
        <v>998993</v>
      </c>
      <c r="I9" s="44">
        <v>177281</v>
      </c>
      <c r="J9" s="45">
        <v>254414</v>
      </c>
      <c r="K9" s="44">
        <v>431695</v>
      </c>
      <c r="L9" s="46">
        <v>56</v>
      </c>
      <c r="M9" s="46">
        <v>231.9693713057496</v>
      </c>
      <c r="N9" s="9"/>
      <c r="O9" s="9"/>
      <c r="P9" s="17"/>
    </row>
    <row r="10" spans="1:16" ht="9">
      <c r="A10" s="12" t="s">
        <v>26</v>
      </c>
      <c r="B10" s="12" t="s">
        <v>44</v>
      </c>
      <c r="C10" s="8">
        <v>79978</v>
      </c>
      <c r="D10" s="13">
        <v>75474</v>
      </c>
      <c r="E10" s="8">
        <v>155452</v>
      </c>
      <c r="F10" s="8">
        <v>398686</v>
      </c>
      <c r="G10" s="13">
        <v>392275</v>
      </c>
      <c r="H10" s="8">
        <v>790961</v>
      </c>
      <c r="I10" s="8">
        <v>119445</v>
      </c>
      <c r="J10" s="13">
        <v>169950</v>
      </c>
      <c r="K10" s="8">
        <v>289395</v>
      </c>
      <c r="L10" s="4">
        <v>54.4</v>
      </c>
      <c r="M10" s="4">
        <v>186.1635746082392</v>
      </c>
      <c r="N10" s="9"/>
      <c r="O10" s="9"/>
      <c r="P10" s="14"/>
    </row>
    <row r="11" spans="1:16" ht="9">
      <c r="A11" s="12" t="s">
        <v>14</v>
      </c>
      <c r="B11" s="12" t="s">
        <v>46</v>
      </c>
      <c r="C11" s="8">
        <v>303006</v>
      </c>
      <c r="D11" s="13">
        <v>284729</v>
      </c>
      <c r="E11" s="8">
        <v>587735</v>
      </c>
      <c r="F11" s="8">
        <v>1423072</v>
      </c>
      <c r="G11" s="13">
        <v>1420900</v>
      </c>
      <c r="H11" s="8">
        <v>2843972</v>
      </c>
      <c r="I11" s="8">
        <v>416106</v>
      </c>
      <c r="J11" s="13">
        <v>566480</v>
      </c>
      <c r="K11" s="8">
        <v>982586</v>
      </c>
      <c r="L11" s="4">
        <v>53.7</v>
      </c>
      <c r="M11" s="4">
        <v>167.1818081278127</v>
      </c>
      <c r="N11" s="9"/>
      <c r="O11" s="9"/>
      <c r="P11" s="16"/>
    </row>
    <row r="12" spans="1:16" ht="9">
      <c r="A12" s="12" t="s">
        <v>24</v>
      </c>
      <c r="B12" s="12" t="s">
        <v>47</v>
      </c>
      <c r="C12" s="8">
        <v>245950</v>
      </c>
      <c r="D12" s="13">
        <v>231262</v>
      </c>
      <c r="E12" s="8">
        <v>477212</v>
      </c>
      <c r="F12" s="8">
        <v>1190837</v>
      </c>
      <c r="G12" s="13">
        <v>1208998</v>
      </c>
      <c r="H12" s="8">
        <v>2399835</v>
      </c>
      <c r="I12" s="8">
        <v>368345</v>
      </c>
      <c r="J12" s="13">
        <v>504421</v>
      </c>
      <c r="K12" s="8">
        <v>872766</v>
      </c>
      <c r="L12" s="4">
        <v>54.2</v>
      </c>
      <c r="M12" s="4">
        <v>182.88852753074104</v>
      </c>
      <c r="N12" s="9"/>
      <c r="O12" s="9"/>
      <c r="P12" s="4"/>
    </row>
    <row r="13" spans="1:16" ht="9">
      <c r="A13" s="12" t="s">
        <v>49</v>
      </c>
      <c r="B13" s="12" t="s">
        <v>27</v>
      </c>
      <c r="C13" s="8">
        <v>108715</v>
      </c>
      <c r="D13" s="13">
        <v>102083</v>
      </c>
      <c r="E13" s="8">
        <v>210798</v>
      </c>
      <c r="F13" s="8">
        <v>507853</v>
      </c>
      <c r="G13" s="13">
        <v>508924</v>
      </c>
      <c r="H13" s="8">
        <v>1016777</v>
      </c>
      <c r="I13" s="8">
        <v>151778</v>
      </c>
      <c r="J13" s="13">
        <v>204107</v>
      </c>
      <c r="K13" s="8">
        <v>355885</v>
      </c>
      <c r="L13" s="4">
        <v>53.4</v>
      </c>
      <c r="M13" s="4">
        <v>168.82750310724012</v>
      </c>
      <c r="N13" s="9"/>
      <c r="O13" s="9"/>
      <c r="P13" s="4"/>
    </row>
    <row r="14" spans="1:16" ht="9">
      <c r="A14" s="12" t="s">
        <v>15</v>
      </c>
      <c r="B14" s="12" t="s">
        <v>48</v>
      </c>
      <c r="C14" s="18">
        <v>410488</v>
      </c>
      <c r="D14" s="18">
        <v>389252</v>
      </c>
      <c r="E14" s="8">
        <v>799740</v>
      </c>
      <c r="F14" s="18">
        <v>1866977</v>
      </c>
      <c r="G14" s="18">
        <v>1925949</v>
      </c>
      <c r="H14" s="8">
        <v>3792926</v>
      </c>
      <c r="I14" s="18">
        <v>476853</v>
      </c>
      <c r="J14" s="18">
        <v>659169</v>
      </c>
      <c r="K14" s="8">
        <v>1136022</v>
      </c>
      <c r="L14" s="4">
        <v>52.1</v>
      </c>
      <c r="M14" s="4">
        <v>142.04891589766675</v>
      </c>
      <c r="N14" s="9"/>
      <c r="O14" s="9"/>
      <c r="P14" s="4"/>
    </row>
    <row r="15" spans="1:16" ht="9">
      <c r="A15" s="12" t="s">
        <v>28</v>
      </c>
      <c r="B15" s="12" t="s">
        <v>29</v>
      </c>
      <c r="C15" s="8">
        <v>20548</v>
      </c>
      <c r="D15" s="13">
        <v>19280</v>
      </c>
      <c r="E15" s="8">
        <v>39828</v>
      </c>
      <c r="F15" s="8">
        <v>105425</v>
      </c>
      <c r="G15" s="13">
        <v>104503</v>
      </c>
      <c r="H15" s="8">
        <v>209928</v>
      </c>
      <c r="I15" s="8">
        <v>29702</v>
      </c>
      <c r="J15" s="13">
        <v>40322</v>
      </c>
      <c r="K15" s="8">
        <v>70024</v>
      </c>
      <c r="L15" s="4">
        <v>52.9</v>
      </c>
      <c r="M15" s="4">
        <v>175.81600883800343</v>
      </c>
      <c r="N15" s="9"/>
      <c r="O15" s="9"/>
      <c r="P15" s="4"/>
    </row>
    <row r="16" spans="1:16" s="2" customFormat="1" ht="9">
      <c r="A16" s="12" t="s">
        <v>30</v>
      </c>
      <c r="B16" s="12" t="s">
        <v>16</v>
      </c>
      <c r="C16" s="8">
        <v>132284</v>
      </c>
      <c r="D16" s="13">
        <v>125195</v>
      </c>
      <c r="E16" s="8">
        <v>257479</v>
      </c>
      <c r="F16" s="8">
        <v>515176</v>
      </c>
      <c r="G16" s="13">
        <v>498168</v>
      </c>
      <c r="H16" s="8">
        <v>1013344</v>
      </c>
      <c r="I16" s="8">
        <v>135007</v>
      </c>
      <c r="J16" s="13">
        <v>163418</v>
      </c>
      <c r="K16" s="8">
        <v>298425</v>
      </c>
      <c r="L16" s="4">
        <v>50.8</v>
      </c>
      <c r="M16" s="4">
        <v>115.90265613894726</v>
      </c>
      <c r="N16" s="9"/>
      <c r="O16" s="9"/>
      <c r="P16" s="16"/>
    </row>
    <row r="17" spans="1:16" ht="9">
      <c r="A17" s="12" t="s">
        <v>31</v>
      </c>
      <c r="B17" s="12" t="s">
        <v>20</v>
      </c>
      <c r="C17" s="8">
        <v>66866</v>
      </c>
      <c r="D17" s="13">
        <v>63327</v>
      </c>
      <c r="E17" s="8">
        <v>130193</v>
      </c>
      <c r="F17" s="8">
        <v>263825</v>
      </c>
      <c r="G17" s="13">
        <v>251054</v>
      </c>
      <c r="H17" s="8">
        <v>514879</v>
      </c>
      <c r="I17" s="8">
        <v>75300</v>
      </c>
      <c r="J17" s="13">
        <v>91239</v>
      </c>
      <c r="K17" s="8">
        <v>166539</v>
      </c>
      <c r="L17" s="4">
        <v>51.7</v>
      </c>
      <c r="M17" s="4">
        <v>127.91701550774619</v>
      </c>
      <c r="N17" s="9"/>
      <c r="O17" s="9"/>
      <c r="P17" s="4"/>
    </row>
    <row r="18" spans="1:16" ht="9">
      <c r="A18" s="12" t="s">
        <v>32</v>
      </c>
      <c r="B18" s="12" t="s">
        <v>17</v>
      </c>
      <c r="C18" s="8">
        <v>64596</v>
      </c>
      <c r="D18" s="13">
        <v>61310</v>
      </c>
      <c r="E18" s="8">
        <v>125906</v>
      </c>
      <c r="F18" s="8">
        <v>267998</v>
      </c>
      <c r="G18" s="13">
        <v>254385</v>
      </c>
      <c r="H18" s="8">
        <v>522383</v>
      </c>
      <c r="I18" s="8">
        <v>80826</v>
      </c>
      <c r="J18" s="13">
        <v>97705</v>
      </c>
      <c r="K18" s="8">
        <v>178531</v>
      </c>
      <c r="L18" s="4">
        <v>52.5</v>
      </c>
      <c r="M18" s="4">
        <v>141.7970549457532</v>
      </c>
      <c r="N18" s="9"/>
      <c r="O18" s="9"/>
      <c r="P18" s="4"/>
    </row>
    <row r="19" spans="1:16" ht="9">
      <c r="A19" s="12" t="s">
        <v>33</v>
      </c>
      <c r="B19" s="12" t="s">
        <v>18</v>
      </c>
      <c r="C19" s="18">
        <v>29282</v>
      </c>
      <c r="D19" s="18">
        <v>28178</v>
      </c>
      <c r="E19" s="8">
        <v>57460</v>
      </c>
      <c r="F19" s="18">
        <v>118943</v>
      </c>
      <c r="G19" s="18">
        <v>113061</v>
      </c>
      <c r="H19" s="8">
        <v>232004</v>
      </c>
      <c r="I19" s="18">
        <v>36255</v>
      </c>
      <c r="J19" s="18">
        <v>43597</v>
      </c>
      <c r="K19" s="8">
        <v>79852</v>
      </c>
      <c r="L19" s="4">
        <v>52.7</v>
      </c>
      <c r="M19" s="4">
        <v>138.9697180647407</v>
      </c>
      <c r="N19" s="9"/>
      <c r="O19" s="9"/>
      <c r="P19" s="4"/>
    </row>
    <row r="20" spans="1:16" ht="9">
      <c r="A20" s="12" t="s">
        <v>34</v>
      </c>
      <c r="B20" s="12" t="s">
        <v>19</v>
      </c>
      <c r="C20" s="8">
        <v>39968</v>
      </c>
      <c r="D20" s="13">
        <v>37844</v>
      </c>
      <c r="E20" s="8">
        <v>77812</v>
      </c>
      <c r="F20" s="8">
        <v>170029</v>
      </c>
      <c r="G20" s="13">
        <v>158101</v>
      </c>
      <c r="H20" s="8">
        <v>328130</v>
      </c>
      <c r="I20" s="8">
        <v>46437</v>
      </c>
      <c r="J20" s="13">
        <v>55516</v>
      </c>
      <c r="K20" s="8">
        <v>101953</v>
      </c>
      <c r="L20" s="4">
        <v>51.4</v>
      </c>
      <c r="M20" s="4">
        <v>131.0247776692541</v>
      </c>
      <c r="N20" s="9"/>
      <c r="O20" s="9"/>
      <c r="P20" s="4"/>
    </row>
    <row r="21" spans="1:16" ht="9">
      <c r="A21" s="12" t="s">
        <v>0</v>
      </c>
      <c r="B21" s="12" t="s">
        <v>50</v>
      </c>
      <c r="C21" s="8">
        <v>116214</v>
      </c>
      <c r="D21" s="13">
        <v>110680</v>
      </c>
      <c r="E21" s="8">
        <v>226894</v>
      </c>
      <c r="F21" s="8">
        <v>470038</v>
      </c>
      <c r="G21" s="13">
        <v>472450</v>
      </c>
      <c r="H21" s="8">
        <v>942488</v>
      </c>
      <c r="I21" s="8">
        <v>104827</v>
      </c>
      <c r="J21" s="13">
        <v>138000</v>
      </c>
      <c r="K21" s="8">
        <v>242827</v>
      </c>
      <c r="L21" s="4">
        <v>40.68984229671387</v>
      </c>
      <c r="M21" s="4">
        <f aca="true" t="shared" si="0" ref="M21:M33">(+K21/E21)*100</f>
        <v>107.02222183045829</v>
      </c>
      <c r="N21" s="9"/>
      <c r="O21" s="9"/>
      <c r="P21" s="4"/>
    </row>
    <row r="22" spans="1:16" ht="9">
      <c r="A22" s="12" t="s">
        <v>35</v>
      </c>
      <c r="B22" s="12" t="s">
        <v>51</v>
      </c>
      <c r="C22" s="8">
        <v>40640</v>
      </c>
      <c r="D22" s="13">
        <v>38203</v>
      </c>
      <c r="E22" s="8">
        <v>78843</v>
      </c>
      <c r="F22" s="8">
        <v>159340</v>
      </c>
      <c r="G22" s="13">
        <v>158598</v>
      </c>
      <c r="H22" s="8">
        <v>317938</v>
      </c>
      <c r="I22" s="8">
        <v>43631</v>
      </c>
      <c r="J22" s="13">
        <v>55052</v>
      </c>
      <c r="K22" s="8">
        <v>98683</v>
      </c>
      <c r="L22" s="4">
        <v>43.00671491773368</v>
      </c>
      <c r="M22" s="4">
        <f t="shared" si="0"/>
        <v>125.16393338660376</v>
      </c>
      <c r="N22" s="9"/>
      <c r="O22" s="9"/>
      <c r="P22" s="4"/>
    </row>
    <row r="23" spans="1:16" ht="9">
      <c r="A23" s="19" t="s">
        <v>36</v>
      </c>
      <c r="B23" s="19" t="s">
        <v>52</v>
      </c>
      <c r="C23" s="8">
        <v>131758</v>
      </c>
      <c r="D23" s="13">
        <v>124788</v>
      </c>
      <c r="E23" s="8">
        <v>256546</v>
      </c>
      <c r="F23" s="8">
        <v>470272</v>
      </c>
      <c r="G23" s="13">
        <v>469333</v>
      </c>
      <c r="H23" s="8">
        <v>939605</v>
      </c>
      <c r="I23" s="8">
        <v>109174</v>
      </c>
      <c r="J23" s="13">
        <v>140103</v>
      </c>
      <c r="K23" s="8">
        <v>249277</v>
      </c>
      <c r="L23" s="4">
        <v>40.39677175203469</v>
      </c>
      <c r="M23" s="4">
        <f t="shared" si="0"/>
        <v>97.16659000725016</v>
      </c>
      <c r="N23" s="9"/>
      <c r="O23" s="9"/>
      <c r="P23" s="4"/>
    </row>
    <row r="24" spans="1:15" ht="9">
      <c r="A24" s="19" t="s">
        <v>37</v>
      </c>
      <c r="B24" s="19" t="s">
        <v>54</v>
      </c>
      <c r="C24" s="8">
        <v>78710</v>
      </c>
      <c r="D24" s="13">
        <v>74829</v>
      </c>
      <c r="E24" s="8">
        <v>153539</v>
      </c>
      <c r="F24" s="8">
        <v>304123</v>
      </c>
      <c r="G24" s="13">
        <v>297846</v>
      </c>
      <c r="H24" s="8">
        <v>601969</v>
      </c>
      <c r="I24" s="8">
        <v>71317</v>
      </c>
      <c r="J24" s="13">
        <v>89413</v>
      </c>
      <c r="K24" s="8">
        <v>160730</v>
      </c>
      <c r="L24" s="4">
        <v>40.87457953064597</v>
      </c>
      <c r="M24" s="4">
        <f t="shared" si="0"/>
        <v>104.6835006089658</v>
      </c>
      <c r="N24" s="9"/>
      <c r="O24" s="9"/>
    </row>
    <row r="25" spans="1:16" ht="9">
      <c r="A25" s="12" t="s">
        <v>21</v>
      </c>
      <c r="B25" s="12" t="s">
        <v>55</v>
      </c>
      <c r="C25" s="8">
        <v>201094</v>
      </c>
      <c r="D25" s="13">
        <v>191909</v>
      </c>
      <c r="E25" s="8">
        <v>393003</v>
      </c>
      <c r="F25" s="8">
        <v>756865</v>
      </c>
      <c r="G25" s="13">
        <v>751950</v>
      </c>
      <c r="H25" s="8">
        <v>1508815</v>
      </c>
      <c r="I25" s="8">
        <v>195795</v>
      </c>
      <c r="J25" s="13">
        <v>239334</v>
      </c>
      <c r="K25" s="8">
        <v>435129</v>
      </c>
      <c r="L25" s="4">
        <v>41.482584542995625</v>
      </c>
      <c r="M25" s="4">
        <f t="shared" si="0"/>
        <v>110.71900214502179</v>
      </c>
      <c r="N25" s="9"/>
      <c r="O25" s="9"/>
      <c r="P25" s="4"/>
    </row>
    <row r="26" spans="1:16" ht="9">
      <c r="A26" s="12" t="s">
        <v>38</v>
      </c>
      <c r="B26" s="12" t="s">
        <v>56</v>
      </c>
      <c r="C26" s="8">
        <v>156566</v>
      </c>
      <c r="D26" s="13">
        <v>148357</v>
      </c>
      <c r="E26" s="8">
        <v>304923</v>
      </c>
      <c r="F26" s="8">
        <v>553484</v>
      </c>
      <c r="G26" s="13">
        <v>559028</v>
      </c>
      <c r="H26" s="8">
        <v>1112512</v>
      </c>
      <c r="I26" s="8">
        <v>128555</v>
      </c>
      <c r="J26" s="13">
        <v>167081</v>
      </c>
      <c r="K26" s="8">
        <v>295636</v>
      </c>
      <c r="L26" s="4">
        <v>40.63368389284507</v>
      </c>
      <c r="M26" s="4">
        <f t="shared" si="0"/>
        <v>96.95431305608301</v>
      </c>
      <c r="N26" s="9"/>
      <c r="O26" s="9"/>
      <c r="P26" s="4"/>
    </row>
    <row r="27" spans="1:16" ht="9">
      <c r="A27" s="12" t="s">
        <v>39</v>
      </c>
      <c r="B27" s="12" t="s">
        <v>57</v>
      </c>
      <c r="C27" s="8">
        <v>234383</v>
      </c>
      <c r="D27" s="13">
        <v>222776</v>
      </c>
      <c r="E27" s="8">
        <v>457159</v>
      </c>
      <c r="F27" s="13">
        <v>844329</v>
      </c>
      <c r="G27" s="13">
        <v>863518</v>
      </c>
      <c r="H27" s="8">
        <v>1707847</v>
      </c>
      <c r="I27" s="8">
        <v>213762</v>
      </c>
      <c r="J27" s="13">
        <v>285594</v>
      </c>
      <c r="K27" s="8">
        <v>499356</v>
      </c>
      <c r="L27" s="4">
        <v>41.66467507042962</v>
      </c>
      <c r="M27" s="4">
        <f t="shared" si="0"/>
        <v>109.23026780616809</v>
      </c>
      <c r="N27" s="9"/>
      <c r="O27" s="9"/>
      <c r="P27" s="4"/>
    </row>
    <row r="28" spans="1:16" ht="9">
      <c r="A28" s="12" t="s">
        <v>1</v>
      </c>
      <c r="B28" s="12" t="s">
        <v>58</v>
      </c>
      <c r="C28" s="13">
        <v>91387</v>
      </c>
      <c r="D28" s="13">
        <v>86801</v>
      </c>
      <c r="E28" s="8">
        <v>178188</v>
      </c>
      <c r="F28" s="13">
        <v>361413</v>
      </c>
      <c r="G28" s="13">
        <v>364089</v>
      </c>
      <c r="H28" s="8">
        <v>725502</v>
      </c>
      <c r="I28" s="13">
        <v>101912</v>
      </c>
      <c r="J28" s="13">
        <v>131612</v>
      </c>
      <c r="K28" s="8">
        <v>233524</v>
      </c>
      <c r="L28" s="4">
        <v>42.73399817448607</v>
      </c>
      <c r="M28" s="4">
        <f t="shared" si="0"/>
        <v>131.05484095449748</v>
      </c>
      <c r="N28" s="9"/>
      <c r="O28" s="9"/>
      <c r="P28" s="4"/>
    </row>
    <row r="29" spans="1:16" ht="9">
      <c r="A29" s="19" t="s">
        <v>40</v>
      </c>
      <c r="B29" s="19" t="s">
        <v>59</v>
      </c>
      <c r="C29" s="13">
        <v>97990</v>
      </c>
      <c r="D29" s="13">
        <v>93293</v>
      </c>
      <c r="E29" s="8">
        <v>191283</v>
      </c>
      <c r="F29" s="13">
        <v>359713</v>
      </c>
      <c r="G29" s="13">
        <v>364703</v>
      </c>
      <c r="H29" s="8">
        <v>724416</v>
      </c>
      <c r="I29" s="13">
        <v>81035</v>
      </c>
      <c r="J29" s="13">
        <v>103418</v>
      </c>
      <c r="K29" s="8">
        <v>184453</v>
      </c>
      <c r="L29" s="4">
        <v>40.016825856790696</v>
      </c>
      <c r="M29" s="4">
        <f t="shared" si="0"/>
        <v>96.42937427790238</v>
      </c>
      <c r="N29" s="9"/>
      <c r="O29" s="9"/>
      <c r="P29" s="4"/>
    </row>
    <row r="30" spans="1:16" ht="9">
      <c r="A30" s="12" t="s">
        <v>22</v>
      </c>
      <c r="B30" s="12" t="s">
        <v>60</v>
      </c>
      <c r="C30" s="13">
        <v>165422</v>
      </c>
      <c r="D30" s="13">
        <v>158410</v>
      </c>
      <c r="E30" s="13">
        <v>323832</v>
      </c>
      <c r="F30" s="13">
        <v>653645</v>
      </c>
      <c r="G30" s="13">
        <v>680265</v>
      </c>
      <c r="H30" s="13">
        <v>1333910</v>
      </c>
      <c r="I30" s="13">
        <v>140090</v>
      </c>
      <c r="J30" s="13">
        <v>188805</v>
      </c>
      <c r="K30" s="13">
        <v>328895</v>
      </c>
      <c r="L30" s="4">
        <v>40.44149006587514</v>
      </c>
      <c r="M30" s="4">
        <f t="shared" si="0"/>
        <v>101.56346500654661</v>
      </c>
      <c r="N30" s="9"/>
      <c r="O30" s="9"/>
      <c r="P30" s="4"/>
    </row>
    <row r="31" spans="1:16" s="3" customFormat="1" ht="9">
      <c r="A31" s="12" t="s">
        <v>23</v>
      </c>
      <c r="B31" s="12" t="s">
        <v>61</v>
      </c>
      <c r="C31" s="13">
        <v>194110</v>
      </c>
      <c r="D31" s="13">
        <v>185440</v>
      </c>
      <c r="E31" s="13">
        <v>379550</v>
      </c>
      <c r="F31" s="13">
        <v>752623</v>
      </c>
      <c r="G31" s="13">
        <v>784037</v>
      </c>
      <c r="H31" s="13">
        <v>1536660</v>
      </c>
      <c r="I31" s="13">
        <v>156086</v>
      </c>
      <c r="J31" s="13">
        <v>221080</v>
      </c>
      <c r="K31" s="13">
        <v>377166</v>
      </c>
      <c r="L31" s="4">
        <v>40.340951505553384</v>
      </c>
      <c r="M31" s="4">
        <f t="shared" si="0"/>
        <v>99.3718877618232</v>
      </c>
      <c r="N31" s="9"/>
      <c r="O31" s="9"/>
      <c r="P31" s="4"/>
    </row>
    <row r="32" spans="1:16" ht="9">
      <c r="A32" s="19" t="s">
        <v>41</v>
      </c>
      <c r="B32" s="19" t="s">
        <v>62</v>
      </c>
      <c r="C32" s="13">
        <v>38357</v>
      </c>
      <c r="D32" s="13">
        <v>35924</v>
      </c>
      <c r="E32" s="13">
        <v>74281</v>
      </c>
      <c r="F32" s="13">
        <v>155985</v>
      </c>
      <c r="G32" s="13">
        <v>153399</v>
      </c>
      <c r="H32" s="13">
        <v>309384</v>
      </c>
      <c r="I32" s="13">
        <v>30932</v>
      </c>
      <c r="J32" s="13">
        <v>39996</v>
      </c>
      <c r="K32" s="13">
        <v>70928</v>
      </c>
      <c r="L32" s="4">
        <v>40.29995292492405</v>
      </c>
      <c r="M32" s="4">
        <f t="shared" si="0"/>
        <v>95.4860596922497</v>
      </c>
      <c r="N32" s="9"/>
      <c r="O32" s="9"/>
      <c r="P32" s="4"/>
    </row>
    <row r="33" spans="1:16" ht="9">
      <c r="A33" s="12" t="s">
        <v>42</v>
      </c>
      <c r="B33" s="12" t="s">
        <v>63</v>
      </c>
      <c r="C33" s="13">
        <v>37462</v>
      </c>
      <c r="D33" s="13">
        <v>35220</v>
      </c>
      <c r="E33" s="13">
        <v>72682</v>
      </c>
      <c r="F33" s="13">
        <v>145515</v>
      </c>
      <c r="G33" s="13">
        <v>142888</v>
      </c>
      <c r="H33" s="13">
        <v>288403</v>
      </c>
      <c r="I33" s="13">
        <v>37507</v>
      </c>
      <c r="J33" s="13">
        <v>48032</v>
      </c>
      <c r="K33" s="13">
        <v>85539</v>
      </c>
      <c r="L33" s="4">
        <v>42.67785206348069</v>
      </c>
      <c r="M33" s="4">
        <f t="shared" si="0"/>
        <v>117.68938664318537</v>
      </c>
      <c r="N33" s="9"/>
      <c r="O33" s="9"/>
      <c r="P33" s="4"/>
    </row>
    <row r="34" spans="1:15" s="2" customFormat="1" ht="9">
      <c r="A34" s="20"/>
      <c r="B34" s="20" t="s">
        <v>43</v>
      </c>
      <c r="C34" s="15" t="s">
        <v>3</v>
      </c>
      <c r="D34" s="15" t="s">
        <v>3</v>
      </c>
      <c r="E34" s="15" t="s">
        <v>3</v>
      </c>
      <c r="F34" s="15" t="s">
        <v>3</v>
      </c>
      <c r="G34" s="15" t="s">
        <v>3</v>
      </c>
      <c r="H34" s="15" t="s">
        <v>3</v>
      </c>
      <c r="I34" s="15" t="s">
        <v>3</v>
      </c>
      <c r="J34" s="15" t="s">
        <v>3</v>
      </c>
      <c r="K34" s="15" t="s">
        <v>3</v>
      </c>
      <c r="L34" s="21" t="s">
        <v>3</v>
      </c>
      <c r="M34" s="15" t="s">
        <v>3</v>
      </c>
      <c r="N34" s="9"/>
      <c r="O34" s="22"/>
    </row>
    <row r="35" spans="1:15" s="42" customFormat="1" ht="9">
      <c r="A35" s="36"/>
      <c r="B35" s="36" t="s">
        <v>53</v>
      </c>
      <c r="C35" s="37" t="s">
        <v>3</v>
      </c>
      <c r="D35" s="37" t="s">
        <v>3</v>
      </c>
      <c r="E35" s="37" t="s">
        <v>3</v>
      </c>
      <c r="F35" s="37" t="s">
        <v>3</v>
      </c>
      <c r="G35" s="37" t="s">
        <v>3</v>
      </c>
      <c r="H35" s="37" t="s">
        <v>3</v>
      </c>
      <c r="I35" s="37" t="s">
        <v>3</v>
      </c>
      <c r="J35" s="37" t="s">
        <v>3</v>
      </c>
      <c r="K35" s="37" t="s">
        <v>3</v>
      </c>
      <c r="L35" s="38" t="s">
        <v>3</v>
      </c>
      <c r="M35" s="39" t="s">
        <v>3</v>
      </c>
      <c r="N35" s="40"/>
      <c r="O35" s="41"/>
    </row>
    <row r="36" spans="1:15" ht="6" customHeight="1">
      <c r="A36" s="23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6"/>
      <c r="N36" s="9"/>
      <c r="O36" s="27"/>
    </row>
    <row r="37" ht="9">
      <c r="E37" s="28"/>
    </row>
    <row r="38" spans="1:15" s="2" customFormat="1" ht="9">
      <c r="A38" s="47" t="s">
        <v>68</v>
      </c>
      <c r="B38" s="47"/>
      <c r="C38" s="47"/>
      <c r="D38" s="47"/>
      <c r="E38" s="47"/>
      <c r="F38" s="47"/>
      <c r="G38" s="47"/>
      <c r="H38" s="47"/>
      <c r="I38" s="1"/>
      <c r="J38" s="1"/>
      <c r="K38" s="1"/>
      <c r="L38" s="29"/>
      <c r="M38" s="1"/>
      <c r="N38" s="4"/>
      <c r="O38" s="1"/>
    </row>
    <row r="39" spans="1:15" s="2" customFormat="1" ht="9">
      <c r="A39" s="48" t="s">
        <v>67</v>
      </c>
      <c r="B39" s="48"/>
      <c r="C39" s="48"/>
      <c r="D39" s="48"/>
      <c r="E39" s="48"/>
      <c r="F39" s="48"/>
      <c r="G39" s="48"/>
      <c r="H39" s="48"/>
      <c r="I39" s="1"/>
      <c r="J39" s="1"/>
      <c r="K39" s="1"/>
      <c r="L39" s="9"/>
      <c r="M39" s="1"/>
      <c r="N39" s="4"/>
      <c r="O39" s="1"/>
    </row>
    <row r="40" spans="1:12" ht="9">
      <c r="A40" s="30"/>
      <c r="L40" s="31"/>
    </row>
    <row r="41" spans="1:8" ht="9">
      <c r="A41" s="30"/>
      <c r="H41" s="30"/>
    </row>
    <row r="42" spans="2:12" ht="9">
      <c r="B42" s="30"/>
      <c r="L42" s="31"/>
    </row>
    <row r="44" spans="8:15" ht="9">
      <c r="H44" s="30"/>
      <c r="K44" s="8"/>
      <c r="L44" s="8"/>
      <c r="N44" s="8"/>
      <c r="O44" s="8"/>
    </row>
    <row r="45" spans="2:14" ht="9">
      <c r="B45" s="30"/>
      <c r="L45" s="1"/>
      <c r="N45" s="1"/>
    </row>
    <row r="46" spans="5:14" ht="9">
      <c r="E46" s="32"/>
      <c r="H46" s="30"/>
      <c r="L46" s="1"/>
      <c r="N46" s="1"/>
    </row>
  </sheetData>
  <sheetProtection/>
  <mergeCells count="9">
    <mergeCell ref="A38:H38"/>
    <mergeCell ref="A39:H39"/>
    <mergeCell ref="M3:M4"/>
    <mergeCell ref="I3:K3"/>
    <mergeCell ref="A3:A4"/>
    <mergeCell ref="B3:B4"/>
    <mergeCell ref="C3:E3"/>
    <mergeCell ref="F3:H3"/>
    <mergeCell ref="L3:L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ledda</cp:lastModifiedBy>
  <cp:lastPrinted>2012-11-26T15:35:07Z</cp:lastPrinted>
  <dcterms:created xsi:type="dcterms:W3CDTF">2002-06-21T13:42:56Z</dcterms:created>
  <dcterms:modified xsi:type="dcterms:W3CDTF">2012-11-27T14:32:23Z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