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60" yWindow="75" windowWidth="15480" windowHeight="11640" activeTab="0"/>
  </bookViews>
  <sheets>
    <sheet name="1_20" sheetId="1" r:id="rId1"/>
  </sheets>
  <externalReferences>
    <externalReference r:id="rId4"/>
    <externalReference r:id="rId5"/>
  </externalReferences>
  <definedNames>
    <definedName name="_xlnm.Print_Area">'\\srvstatnew\Salva\annuario2005\Rifiuti\[smaltimento rifiuti speciali.XLS]serie storica'!#REF!</definedName>
    <definedName name="CAP_1_DatiTerritoriali">#REF!</definedName>
  </definedNames>
  <calcPr fullCalcOnLoad="1"/>
</workbook>
</file>

<file path=xl/sharedStrings.xml><?xml version="1.0" encoding="utf-8"?>
<sst xmlns="http://schemas.openxmlformats.org/spreadsheetml/2006/main" count="18" uniqueCount="18">
  <si>
    <t>ANNI
PROVINCE</t>
  </si>
  <si>
    <t>Raccolta indifferenziata (b)</t>
  </si>
  <si>
    <t>Raccolta differenziata (b )</t>
  </si>
  <si>
    <t>Totale</t>
  </si>
  <si>
    <t>% differenziata sul totale</t>
  </si>
  <si>
    <t>Dati assoluti (b )</t>
  </si>
  <si>
    <t>Kg/abitante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</si>
  <si>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</si>
  <si>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</si>
  <si>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</si>
  <si>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</si>
  <si>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</si>
  <si>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</si>
  <si>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Infocamere - Rifiuti speciali provenienti da attivita' produttive, rifiuti solidi urbani, rifiuti recuperabili</t>
    </r>
  </si>
  <si>
    <t>(b ) I dati visualizzati in tabella sono arrotondati alla tonnellata. I totali sono ottenuti come somma dei valori reali e non dei valori arrotondati per cui possono differire lievemente dalla somma dei valori visualizzati.</t>
  </si>
  <si>
    <t>(a) La base informativa sui rifiuti urbani è rappresentata dalle dichiarazioni effettuate ai sensi della legge n. 70 del 25 gennaio 1994 attraverso il Modello Unico di Dichiarazione ambientale (MUD). Tali dichiarazioni devono essere presentate con cadenza</t>
  </si>
  <si>
    <t>2012 - DATI PROVINCIALI</t>
  </si>
  <si>
    <r>
      <t xml:space="preserve">Tavola 1.20 Raccolta di rifiuti urbani, per provincia </t>
    </r>
    <r>
      <rPr>
        <sz val="9"/>
        <color indexed="8"/>
        <rFont val="Arial"/>
        <family val="2"/>
      </rPr>
      <t xml:space="preserve">(a) </t>
    </r>
    <r>
      <rPr>
        <b/>
        <sz val="9"/>
        <color indexed="8"/>
        <rFont val="Arial"/>
        <family val="2"/>
      </rPr>
      <t xml:space="preserve">- Anni 2012 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</si>
</sst>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0.0"/>
    <numFmt numFmtId="180" formatCode="0.00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23" borderId="4" applyNumberFormat="0" applyFont="0" applyAlignment="0" applyProtection="0"/>
    <xf numFmtId="0" fontId="18" fillId="16" borderId="5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left" wrapText="1"/>
    </xf>
    <xf numFmtId="179" fontId="6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left"/>
    </xf>
    <xf numFmtId="2" fontId="7" fillId="0" borderId="10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8" fillId="0" borderId="1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178" fontId="8" fillId="0" borderId="10" xfId="0" applyNumberFormat="1" applyFont="1" applyBorder="1" applyAlignment="1">
      <alignment/>
    </xf>
    <xf numFmtId="0" fontId="7" fillId="16" borderId="0" xfId="0" applyNumberFormat="1" applyFont="1" applyFill="1" applyBorder="1" applyAlignment="1">
      <alignment horizontal="left"/>
    </xf>
    <xf numFmtId="3" fontId="8" fillId="16" borderId="0" xfId="0" applyNumberFormat="1" applyFont="1" applyFill="1" applyBorder="1" applyAlignment="1">
      <alignment/>
    </xf>
    <xf numFmtId="178" fontId="8" fillId="16" borderId="0" xfId="0" applyNumberFormat="1" applyFont="1" applyFill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top"/>
    </xf>
    <xf numFmtId="178" fontId="8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1%20AMBIENTE%20E%20TERRITORIO\2010%20Ambiente%20e%20territorio%20volu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5"/>
      <sheetName val="1_6"/>
      <sheetName val="1_10"/>
      <sheetName val="1_11"/>
      <sheetName val="1_12"/>
      <sheetName val="1_13"/>
      <sheetName val="1_14"/>
      <sheetName val="1_15"/>
      <sheetName val="1_16"/>
      <sheetName val="1_17"/>
      <sheetName val="1.18"/>
      <sheetName val="1.19"/>
      <sheetName val="1.20"/>
      <sheetName val="1.21"/>
      <sheetName val="1.22"/>
      <sheetName val="1.26"/>
      <sheetName val="1.34"/>
      <sheetName val="1.3"/>
      <sheetName val="1.5"/>
      <sheetName val="1.6"/>
      <sheetName val="1.10"/>
      <sheetName val="1.11"/>
      <sheetName val="1.12"/>
      <sheetName val="1.13"/>
      <sheetName val="1.14"/>
      <sheetName val="1.15"/>
      <sheetName val="1.16"/>
      <sheetName val="1.17"/>
      <sheetName val="1.2"/>
      <sheetName val="1_18"/>
      <sheetName val="1_19"/>
      <sheetName val="1_20"/>
      <sheetName val="1_21"/>
      <sheetName val="1_22"/>
      <sheetName val="1_26"/>
      <sheetName val="1_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140625" style="16" customWidth="1"/>
    <col min="2" max="2" width="13.8515625" style="16" customWidth="1"/>
    <col min="3" max="3" width="12.8515625" style="16" customWidth="1"/>
    <col min="4" max="4" width="1.57421875" style="16" customWidth="1"/>
    <col min="5" max="5" width="12.28125" style="16" customWidth="1"/>
    <col min="6" max="6" width="11.28125" style="16" customWidth="1"/>
    <col min="7" max="7" width="10.7109375" style="16" customWidth="1"/>
    <col min="8" max="8" width="9.140625" style="16" customWidth="1"/>
    <col min="9" max="9" width="10.7109375" style="16" bestFit="1" customWidth="1"/>
    <col min="10" max="10" width="12.140625" style="16" bestFit="1" customWidth="1"/>
    <col min="11" max="11" width="9.28125" style="16" bestFit="1" customWidth="1"/>
    <col min="12" max="16384" width="9.140625" style="16" customWidth="1"/>
  </cols>
  <sheetData>
    <row r="1" spans="1:7" s="32" customFormat="1" ht="12.75" customHeight="1">
      <c r="A1" s="34" t="s">
        <v>17</v>
      </c>
      <c r="B1" s="34"/>
      <c r="C1" s="34"/>
      <c r="D1" s="34"/>
      <c r="E1" s="34"/>
      <c r="F1" s="34"/>
      <c r="G1" s="34"/>
    </row>
    <row r="3" spans="1:7" s="1" customFormat="1" ht="11.25" customHeight="1">
      <c r="A3" s="42" t="s">
        <v>0</v>
      </c>
      <c r="B3" s="40" t="s">
        <v>1</v>
      </c>
      <c r="C3" s="40" t="s">
        <v>2</v>
      </c>
      <c r="D3" s="30"/>
      <c r="E3" s="38" t="s">
        <v>3</v>
      </c>
      <c r="F3" s="39"/>
      <c r="G3" s="40" t="s">
        <v>4</v>
      </c>
    </row>
    <row r="4" spans="1:7" s="1" customFormat="1" ht="15.75" customHeight="1">
      <c r="A4" s="43"/>
      <c r="B4" s="41"/>
      <c r="C4" s="41"/>
      <c r="D4" s="31"/>
      <c r="E4" s="2" t="s">
        <v>5</v>
      </c>
      <c r="F4" s="3" t="s">
        <v>6</v>
      </c>
      <c r="G4" s="41"/>
    </row>
    <row r="5" spans="1:7" s="1" customFormat="1" ht="12" customHeight="1">
      <c r="A5" s="4">
        <v>2009</v>
      </c>
      <c r="B5" s="6">
        <v>722230</v>
      </c>
      <c r="C5" s="6">
        <v>248218</v>
      </c>
      <c r="D5" s="6"/>
      <c r="E5" s="6">
        <f>B5+C5</f>
        <v>970448</v>
      </c>
      <c r="F5" s="7">
        <v>600.5</v>
      </c>
      <c r="G5" s="9">
        <v>25.6</v>
      </c>
    </row>
    <row r="6" spans="1:7" s="1" customFormat="1" ht="12" customHeight="1">
      <c r="A6" s="4">
        <v>2010</v>
      </c>
      <c r="B6" s="6">
        <v>718940</v>
      </c>
      <c r="C6" s="6">
        <v>271559</v>
      </c>
      <c r="D6" s="6"/>
      <c r="E6" s="6">
        <f>B6+C6</f>
        <v>990499</v>
      </c>
      <c r="F6" s="21">
        <v>612.6</v>
      </c>
      <c r="G6" s="22">
        <v>27.4</v>
      </c>
    </row>
    <row r="7" spans="1:7" s="1" customFormat="1" ht="12" customHeight="1">
      <c r="A7" s="4">
        <v>2011</v>
      </c>
      <c r="B7" s="6">
        <v>671482</v>
      </c>
      <c r="C7" s="6">
        <v>302833</v>
      </c>
      <c r="D7" s="6"/>
      <c r="E7" s="6">
        <f>B7+C7</f>
        <v>974315</v>
      </c>
      <c r="F7" s="21">
        <v>600.5</v>
      </c>
      <c r="G7" s="22">
        <v>31.1</v>
      </c>
    </row>
    <row r="8" spans="1:7" s="1" customFormat="1" ht="6" customHeight="1">
      <c r="A8" s="4"/>
      <c r="B8" s="6"/>
      <c r="C8" s="6"/>
      <c r="D8" s="6"/>
      <c r="E8" s="6"/>
      <c r="F8" s="21"/>
      <c r="G8" s="22"/>
    </row>
    <row r="9" spans="1:7" s="1" customFormat="1" ht="15" customHeight="1">
      <c r="A9" s="35" t="s">
        <v>16</v>
      </c>
      <c r="B9" s="35"/>
      <c r="C9" s="35"/>
      <c r="D9" s="35"/>
      <c r="E9" s="35"/>
      <c r="F9" s="35"/>
      <c r="G9" s="35"/>
    </row>
    <row r="10" spans="1:7" s="1" customFormat="1" ht="6.75" customHeight="1">
      <c r="A10" s="29"/>
      <c r="B10" s="29"/>
      <c r="C10" s="29"/>
      <c r="D10" s="29"/>
      <c r="E10" s="29"/>
      <c r="F10" s="29"/>
      <c r="G10" s="29"/>
    </row>
    <row r="11" spans="1:11" s="1" customFormat="1" ht="12" customHeight="1">
      <c r="A11" s="8" t="s">
        <v>7</v>
      </c>
      <c r="B11" s="6">
        <v>75830</v>
      </c>
      <c r="C11" s="19">
        <v>31813</v>
      </c>
      <c r="D11" s="19"/>
      <c r="E11" s="5">
        <f aca="true" t="shared" si="0" ref="E11:E16">B11+C11</f>
        <v>107643</v>
      </c>
      <c r="F11" s="23">
        <v>502.3</v>
      </c>
      <c r="G11" s="23">
        <f>C11/E11*100</f>
        <v>29.55417444701467</v>
      </c>
      <c r="J11" s="23"/>
      <c r="K11" s="23"/>
    </row>
    <row r="12" spans="1:11" s="1" customFormat="1" ht="12" customHeight="1">
      <c r="A12" s="10" t="s">
        <v>8</v>
      </c>
      <c r="B12" s="6">
        <v>119989</v>
      </c>
      <c r="C12" s="19">
        <v>64175</v>
      </c>
      <c r="D12" s="19"/>
      <c r="E12" s="5">
        <f t="shared" si="0"/>
        <v>184164</v>
      </c>
      <c r="F12" s="23">
        <v>655.8</v>
      </c>
      <c r="G12" s="23">
        <f>C12/E12*100</f>
        <v>34.84665841315349</v>
      </c>
      <c r="J12" s="23"/>
      <c r="K12" s="23"/>
    </row>
    <row r="13" spans="1:11" s="1" customFormat="1" ht="12" customHeight="1">
      <c r="A13" s="8" t="s">
        <v>9</v>
      </c>
      <c r="B13" s="6">
        <v>313264</v>
      </c>
      <c r="C13" s="19">
        <v>165256</v>
      </c>
      <c r="D13" s="19"/>
      <c r="E13" s="5">
        <f t="shared" si="0"/>
        <v>478520</v>
      </c>
      <c r="F13" s="23">
        <v>562.1</v>
      </c>
      <c r="G13" s="23">
        <f>C13/E13*100</f>
        <v>34.534815681685195</v>
      </c>
      <c r="J13" s="23"/>
      <c r="K13" s="23"/>
    </row>
    <row r="14" spans="1:11" s="1" customFormat="1" ht="12" customHeight="1">
      <c r="A14" s="10" t="s">
        <v>10</v>
      </c>
      <c r="B14" s="6">
        <v>82125</v>
      </c>
      <c r="C14" s="19">
        <v>37789</v>
      </c>
      <c r="D14" s="19"/>
      <c r="E14" s="5">
        <f t="shared" si="0"/>
        <v>119914</v>
      </c>
      <c r="F14" s="23">
        <v>548.3</v>
      </c>
      <c r="G14" s="23">
        <f>C14/E14*100</f>
        <v>31.5134179495305</v>
      </c>
      <c r="J14" s="23"/>
      <c r="K14" s="23"/>
    </row>
    <row r="15" spans="1:11" s="1" customFormat="1" ht="12" customHeight="1">
      <c r="A15" s="26" t="s">
        <v>11</v>
      </c>
      <c r="B15" s="27">
        <f>SUM(B11:B14)</f>
        <v>591208</v>
      </c>
      <c r="C15" s="27">
        <f>SUM(C11:C14)</f>
        <v>299033</v>
      </c>
      <c r="D15" s="27"/>
      <c r="E15" s="27">
        <f t="shared" si="0"/>
        <v>890241</v>
      </c>
      <c r="F15" s="28">
        <v>568.8</v>
      </c>
      <c r="G15" s="28">
        <f>C15/E15*100</f>
        <v>33.59011773216466</v>
      </c>
      <c r="J15" s="24"/>
      <c r="K15" s="24"/>
    </row>
    <row r="16" spans="1:11" s="13" customFormat="1" ht="12" customHeight="1">
      <c r="A16" s="11" t="s">
        <v>12</v>
      </c>
      <c r="B16" s="20">
        <v>12332506</v>
      </c>
      <c r="C16" s="12">
        <v>15967125</v>
      </c>
      <c r="D16" s="12"/>
      <c r="E16" s="12">
        <f t="shared" si="0"/>
        <v>28299631</v>
      </c>
      <c r="F16" s="25">
        <v>475.14</v>
      </c>
      <c r="G16" s="33">
        <v>56.4</v>
      </c>
      <c r="J16" s="24"/>
      <c r="K16" s="24"/>
    </row>
    <row r="17" spans="1:10" ht="12.75">
      <c r="A17" s="14" t="s">
        <v>13</v>
      </c>
      <c r="B17" s="15"/>
      <c r="C17" s="15"/>
      <c r="D17" s="15"/>
      <c r="E17" s="15"/>
      <c r="F17" s="1"/>
      <c r="G17" s="15"/>
      <c r="J17" s="18"/>
    </row>
    <row r="18" spans="1:7" ht="30.75" customHeight="1">
      <c r="A18" s="36" t="s">
        <v>15</v>
      </c>
      <c r="B18" s="36"/>
      <c r="C18" s="36"/>
      <c r="D18" s="36"/>
      <c r="E18" s="36"/>
      <c r="F18" s="36"/>
      <c r="G18" s="36"/>
    </row>
    <row r="19" spans="1:7" ht="24.75" customHeight="1">
      <c r="A19" s="37" t="s">
        <v>14</v>
      </c>
      <c r="B19" s="37"/>
      <c r="C19" s="37"/>
      <c r="D19" s="37"/>
      <c r="E19" s="37"/>
      <c r="F19" s="37"/>
      <c r="G19" s="37"/>
    </row>
    <row r="31" ht="9" customHeight="1">
      <c r="A31" s="17"/>
    </row>
  </sheetData>
  <sheetProtection/>
  <mergeCells count="9">
    <mergeCell ref="A1:G1"/>
    <mergeCell ref="A9:G9"/>
    <mergeCell ref="A18:G18"/>
    <mergeCell ref="A19:G19"/>
    <mergeCell ref="E3:F3"/>
    <mergeCell ref="G3:G4"/>
    <mergeCell ref="A3:A4"/>
    <mergeCell ref="B3:B4"/>
    <mergeCell ref="C3:C4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germana.dellepiane</cp:lastModifiedBy>
  <cp:lastPrinted>2013-11-25T14:44:33Z</cp:lastPrinted>
  <dcterms:created xsi:type="dcterms:W3CDTF">2010-12-16T08:06:56Z</dcterms:created>
  <dcterms:modified xsi:type="dcterms:W3CDTF">2014-01-14T10:06:38Z</dcterms:modified>
  <cp:category/>
  <cp:version/>
  <cp:contentType/>
  <cp:contentStatus/>
</cp:coreProperties>
</file>