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30" yWindow="1335" windowWidth="15480" windowHeight="6345" activeTab="0"/>
  </bookViews>
  <sheets>
    <sheet name="1_23" sheetId="1" r:id="rId1"/>
  </sheets>
  <externalReferences>
    <externalReference r:id="rId4"/>
    <externalReference r:id="rId5"/>
  </externalReferences>
  <definedNames>
    <definedName name="_xlnm.Print_Area">'https://statistica.regione.liguria.it/annuario2005\Rifiuti\[smaltimento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<sst xmlns="http://schemas.openxmlformats.org/spreadsheetml/2006/main" count="17" uniqueCount="17">
  <si>
    <t>ANNI
PROVINCE</t>
  </si>
  <si>
    <t>Discarica</t>
  </si>
  <si>
    <t>Incenerimento</t>
  </si>
  <si>
    <t>Pretrattamento</t>
  </si>
  <si>
    <t>Trattamento</t>
  </si>
  <si>
    <t>Recupero</t>
  </si>
  <si>
    <t>Stoccaggio</t>
  </si>
  <si>
    <t>Imperia</t>
  </si>
  <si>
    <t>Savona</t>
  </si>
  <si>
    <t>Genova</t>
  </si>
  <si>
    <t>La Spezia</t>
  </si>
  <si>
    <t>ITALIA</t>
  </si>
  <si>
    <t>(a) Discarica: Smaltimento in discarica (D1+ D5 + D12)
Pretrattamento: Raggruppamento preliminare (D13) + ricondizionamento preliminare (D14) + scambio di rifiuti (R12)
Incenerimento:Incenerimento (D10) + Recupero di energia (R1)
Trattamento: Trattamento</t>
  </si>
  <si>
    <t>LIGURIA</t>
  </si>
  <si>
    <r>
      <t>Fonte</t>
    </r>
    <r>
      <rPr>
        <sz val="7"/>
        <rFont val="Arial"/>
        <family val="2"/>
      </rPr>
      <t>: Infocamere</t>
    </r>
  </si>
  <si>
    <t>2011 - DATI PROVINCIALI</t>
  </si>
  <si>
    <r>
      <t>Tavola 1.23 Attività di gestione dei rifiuti per provincia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 - Anno 2011 </t>
    </r>
    <r>
      <rPr>
        <b/>
        <i/>
        <sz val="9"/>
        <rFont val="Arial"/>
        <family val="2"/>
      </rPr>
      <t>(dati in tonnellate)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</si>
</sst>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2" borderId="0" applyNumberFormat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0" fontId="1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47" applyNumberFormat="1" applyFont="1" applyAlignment="1" applyProtection="1">
      <alignment/>
      <protection locked="0"/>
    </xf>
    <xf numFmtId="0" fontId="3" fillId="0" borderId="0" xfId="47" applyNumberFormat="1" applyFont="1" applyAlignment="1">
      <alignment/>
      <protection/>
    </xf>
    <xf numFmtId="0" fontId="4" fillId="0" borderId="0" xfId="47" applyNumberFormat="1" applyFont="1" applyAlignment="1">
      <alignment/>
      <protection/>
    </xf>
    <xf numFmtId="0" fontId="0" fillId="0" borderId="0" xfId="47" applyNumberFormat="1" applyFont="1" applyAlignment="1" applyProtection="1">
      <alignment/>
      <protection locked="0"/>
    </xf>
    <xf numFmtId="0" fontId="5" fillId="0" borderId="10" xfId="47" applyNumberFormat="1" applyFont="1" applyBorder="1" applyAlignment="1">
      <alignment horizontal="left" vertical="center" wrapText="1"/>
      <protection/>
    </xf>
    <xf numFmtId="0" fontId="5" fillId="0" borderId="10" xfId="47" applyNumberFormat="1" applyFont="1" applyBorder="1" applyAlignment="1">
      <alignment horizontal="right" vertical="center" wrapText="1"/>
      <protection/>
    </xf>
    <xf numFmtId="0" fontId="6" fillId="0" borderId="0" xfId="47" applyNumberFormat="1" applyFont="1" applyAlignment="1" applyProtection="1">
      <alignment/>
      <protection locked="0"/>
    </xf>
    <xf numFmtId="3" fontId="5" fillId="0" borderId="0" xfId="47" applyNumberFormat="1" applyFont="1" applyBorder="1" applyAlignment="1">
      <alignment/>
      <protection/>
    </xf>
    <xf numFmtId="0" fontId="5" fillId="0" borderId="0" xfId="47" applyNumberFormat="1" applyFont="1" applyBorder="1" applyAlignment="1">
      <alignment horizontal="left"/>
      <protection/>
    </xf>
    <xf numFmtId="3" fontId="6" fillId="0" borderId="0" xfId="47" applyNumberFormat="1" applyFont="1" applyAlignment="1" applyProtection="1">
      <alignment/>
      <protection locked="0"/>
    </xf>
    <xf numFmtId="0" fontId="5" fillId="0" borderId="0" xfId="47" applyNumberFormat="1" applyFont="1" applyBorder="1" applyAlignment="1">
      <alignment horizontal="left" wrapText="1"/>
      <protection/>
    </xf>
    <xf numFmtId="3" fontId="5" fillId="0" borderId="0" xfId="47" applyNumberFormat="1" applyFont="1" applyAlignment="1">
      <alignment/>
      <protection/>
    </xf>
    <xf numFmtId="3" fontId="6" fillId="0" borderId="0" xfId="46" applyNumberFormat="1" applyFont="1" applyBorder="1" applyAlignment="1">
      <alignment horizontal="right"/>
      <protection/>
    </xf>
    <xf numFmtId="3" fontId="6" fillId="0" borderId="0" xfId="47" applyNumberFormat="1" applyFont="1" applyBorder="1" applyAlignment="1">
      <alignment/>
      <protection/>
    </xf>
    <xf numFmtId="3" fontId="6" fillId="0" borderId="0" xfId="47" applyNumberFormat="1" applyFont="1" applyFill="1" applyBorder="1" applyAlignment="1">
      <alignment/>
      <protection/>
    </xf>
    <xf numFmtId="3" fontId="8" fillId="0" borderId="0" xfId="47" applyNumberFormat="1" applyFont="1" applyAlignment="1" applyProtection="1">
      <alignment/>
      <protection locked="0"/>
    </xf>
    <xf numFmtId="0" fontId="8" fillId="0" borderId="0" xfId="47" applyNumberFormat="1" applyFont="1" applyAlignment="1" applyProtection="1">
      <alignment/>
      <protection locked="0"/>
    </xf>
    <xf numFmtId="0" fontId="7" fillId="0" borderId="11" xfId="47" applyNumberFormat="1" applyFont="1" applyBorder="1" applyAlignment="1">
      <alignment horizontal="left"/>
      <protection/>
    </xf>
    <xf numFmtId="3" fontId="7" fillId="0" borderId="11" xfId="47" applyNumberFormat="1" applyFont="1" applyBorder="1" applyAlignment="1">
      <alignment/>
      <protection/>
    </xf>
    <xf numFmtId="3" fontId="8" fillId="0" borderId="11" xfId="47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6" fillId="0" borderId="0" xfId="47" applyNumberFormat="1" applyFont="1" applyAlignment="1">
      <alignment/>
      <protection/>
    </xf>
    <xf numFmtId="4" fontId="6" fillId="0" borderId="0" xfId="47" applyNumberFormat="1" applyFont="1" applyAlignment="1" applyProtection="1">
      <alignment/>
      <protection locked="0"/>
    </xf>
    <xf numFmtId="0" fontId="6" fillId="0" borderId="0" xfId="47" applyNumberFormat="1" applyFont="1" applyAlignment="1">
      <alignment/>
      <protection/>
    </xf>
    <xf numFmtId="0" fontId="0" fillId="0" borderId="0" xfId="47" applyNumberFormat="1" applyFont="1" applyAlignment="1">
      <alignment/>
      <protection/>
    </xf>
    <xf numFmtId="0" fontId="5" fillId="0" borderId="0" xfId="47" applyNumberFormat="1" applyFont="1" applyBorder="1" applyAlignment="1">
      <alignment horizontal="center" vertical="center" wrapText="1"/>
      <protection/>
    </xf>
    <xf numFmtId="0" fontId="6" fillId="0" borderId="0" xfId="4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7" fillId="16" borderId="0" xfId="47" applyNumberFormat="1" applyFont="1" applyFill="1" applyBorder="1" applyAlignment="1">
      <alignment horizontal="left"/>
      <protection/>
    </xf>
    <xf numFmtId="3" fontId="8" fillId="16" borderId="0" xfId="47" applyNumberFormat="1" applyFont="1" applyFill="1" applyAlignment="1" applyProtection="1">
      <alignment/>
      <protection locked="0"/>
    </xf>
    <xf numFmtId="0" fontId="5" fillId="0" borderId="0" xfId="47" applyNumberFormat="1" applyFont="1" applyBorder="1" applyAlignment="1">
      <alignment horizontal="center" vertical="center" wrapText="1"/>
      <protection/>
    </xf>
    <xf numFmtId="0" fontId="6" fillId="0" borderId="0" xfId="4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6" fillId="0" borderId="0" xfId="47" applyNumberFormat="1" applyFont="1" applyAlignment="1">
      <alignment vertical="top" wrapText="1"/>
      <protection/>
    </xf>
    <xf numFmtId="0" fontId="2" fillId="0" borderId="0" xfId="47" applyNumberFormat="1" applyFont="1" applyFill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1.15" xfId="46"/>
    <cellStyle name="Normale_smaltimento rifiuti special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tatistica.regione.liguria.it/annuario2012/Tavole/01/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tatistica.regione.liguria.it/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.21"/>
      <sheetName val="1.21.1"/>
      <sheetName val="1.22"/>
      <sheetName val="1.23"/>
      <sheetName val="1.24"/>
      <sheetName val="1.25"/>
      <sheetName val="1.25.1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_21"/>
      <sheetName val="1_21_1"/>
      <sheetName val="1_22"/>
      <sheetName val="1_23"/>
      <sheetName val="1_24"/>
      <sheetName val="1_25"/>
      <sheetName val="1_25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showOutlineSymbols="0" zoomScalePageLayoutView="0" workbookViewId="0" topLeftCell="A1">
      <selection activeCell="I9" sqref="I9"/>
    </sheetView>
  </sheetViews>
  <sheetFormatPr defaultColWidth="8.7109375" defaultRowHeight="12.75"/>
  <cols>
    <col min="1" max="1" width="13.57421875" style="4" customWidth="1"/>
    <col min="2" max="7" width="10.421875" style="4" customWidth="1"/>
    <col min="8" max="10" width="12.7109375" style="4" customWidth="1"/>
    <col min="11" max="16384" width="8.7109375" style="4" customWidth="1"/>
  </cols>
  <sheetData>
    <row r="1" spans="1:7" s="1" customFormat="1" ht="12">
      <c r="A1" s="35" t="s">
        <v>16</v>
      </c>
      <c r="B1" s="35"/>
      <c r="C1" s="35"/>
      <c r="D1" s="35"/>
      <c r="E1" s="35"/>
      <c r="F1" s="35"/>
      <c r="G1" s="35"/>
    </row>
    <row r="2" spans="1:7" ht="12" customHeight="1">
      <c r="A2" s="2"/>
      <c r="B2" s="2"/>
      <c r="C2" s="2"/>
      <c r="D2" s="3"/>
      <c r="E2" s="3"/>
      <c r="F2" s="3"/>
      <c r="G2" s="3"/>
    </row>
    <row r="3" spans="1:7" s="7" customFormat="1" ht="33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7" customFormat="1" ht="12" customHeight="1">
      <c r="A4" s="9">
        <v>2008</v>
      </c>
      <c r="B4" s="10">
        <v>1436673</v>
      </c>
      <c r="C4" s="10">
        <v>66713</v>
      </c>
      <c r="D4" s="10">
        <v>12638</v>
      </c>
      <c r="E4" s="10">
        <v>1064757</v>
      </c>
      <c r="F4" s="10">
        <v>2321830</v>
      </c>
      <c r="G4" s="10">
        <v>467376</v>
      </c>
    </row>
    <row r="5" spans="1:7" s="7" customFormat="1" ht="12" customHeight="1">
      <c r="A5" s="9">
        <v>2009</v>
      </c>
      <c r="B5" s="10">
        <v>1416463</v>
      </c>
      <c r="C5" s="10">
        <v>76243</v>
      </c>
      <c r="D5" s="10">
        <v>28289</v>
      </c>
      <c r="E5" s="10">
        <v>1639633</v>
      </c>
      <c r="F5" s="10">
        <v>2337760</v>
      </c>
      <c r="G5" s="10">
        <v>456718</v>
      </c>
    </row>
    <row r="6" spans="1:7" s="7" customFormat="1" ht="12" customHeight="1">
      <c r="A6" s="9">
        <v>2010</v>
      </c>
      <c r="B6" s="10">
        <v>1438460</v>
      </c>
      <c r="C6" s="10">
        <v>79259</v>
      </c>
      <c r="D6" s="10">
        <v>69596</v>
      </c>
      <c r="E6" s="10">
        <v>1352562</v>
      </c>
      <c r="F6" s="10">
        <v>2743898</v>
      </c>
      <c r="G6" s="10">
        <v>323827</v>
      </c>
    </row>
    <row r="7" spans="1:7" s="7" customFormat="1" ht="12" customHeight="1">
      <c r="A7" s="9"/>
      <c r="B7" s="10"/>
      <c r="C7" s="10"/>
      <c r="D7" s="10"/>
      <c r="E7" s="10"/>
      <c r="F7" s="10"/>
      <c r="G7" s="10"/>
    </row>
    <row r="8" spans="1:7" s="7" customFormat="1" ht="12" customHeight="1">
      <c r="A8" s="31" t="s">
        <v>15</v>
      </c>
      <c r="B8" s="32"/>
      <c r="C8" s="32"/>
      <c r="D8" s="32"/>
      <c r="E8" s="32"/>
      <c r="F8" s="32"/>
      <c r="G8" s="33"/>
    </row>
    <row r="9" spans="1:7" s="7" customFormat="1" ht="12" customHeight="1">
      <c r="A9" s="26"/>
      <c r="B9" s="27"/>
      <c r="C9" s="27"/>
      <c r="D9" s="27"/>
      <c r="E9" s="27"/>
      <c r="F9" s="27"/>
      <c r="G9" s="28"/>
    </row>
    <row r="10" spans="1:7" s="7" customFormat="1" ht="12" customHeight="1">
      <c r="A10" s="11" t="s">
        <v>7</v>
      </c>
      <c r="B10" s="12">
        <v>318688</v>
      </c>
      <c r="C10" s="8">
        <v>4412</v>
      </c>
      <c r="D10" s="13">
        <v>2417</v>
      </c>
      <c r="E10" s="14">
        <v>29370</v>
      </c>
      <c r="F10" s="14">
        <v>114580</v>
      </c>
      <c r="G10" s="14">
        <v>43442</v>
      </c>
    </row>
    <row r="11" spans="1:7" s="7" customFormat="1" ht="12" customHeight="1">
      <c r="A11" s="9" t="s">
        <v>8</v>
      </c>
      <c r="B11" s="12">
        <v>449884</v>
      </c>
      <c r="C11" s="8">
        <v>30004</v>
      </c>
      <c r="D11" s="13">
        <v>4</v>
      </c>
      <c r="E11" s="14">
        <v>821406</v>
      </c>
      <c r="F11" s="14">
        <v>1126612</v>
      </c>
      <c r="G11" s="14">
        <v>210402</v>
      </c>
    </row>
    <row r="12" spans="1:7" s="7" customFormat="1" ht="12" customHeight="1">
      <c r="A12" s="11" t="s">
        <v>9</v>
      </c>
      <c r="B12" s="15">
        <v>716123</v>
      </c>
      <c r="C12" s="15">
        <v>49177</v>
      </c>
      <c r="D12" s="15">
        <v>28190</v>
      </c>
      <c r="E12" s="15">
        <v>40474</v>
      </c>
      <c r="F12" s="15">
        <v>1056341</v>
      </c>
      <c r="G12" s="15">
        <v>124103</v>
      </c>
    </row>
    <row r="13" spans="1:7" s="7" customFormat="1" ht="12" customHeight="1">
      <c r="A13" s="11" t="s">
        <v>10</v>
      </c>
      <c r="B13" s="15">
        <v>35102</v>
      </c>
      <c r="C13" s="8">
        <v>4607</v>
      </c>
      <c r="D13" s="13">
        <v>41472</v>
      </c>
      <c r="E13" s="14">
        <v>121600</v>
      </c>
      <c r="F13" s="14">
        <v>393867</v>
      </c>
      <c r="G13" s="14">
        <v>68906</v>
      </c>
    </row>
    <row r="14" spans="1:8" s="17" customFormat="1" ht="12" customHeight="1">
      <c r="A14" s="29" t="s">
        <v>13</v>
      </c>
      <c r="B14" s="30">
        <f aca="true" t="shared" si="0" ref="B14:G14">SUM(B10:B13)</f>
        <v>1519797</v>
      </c>
      <c r="C14" s="30">
        <f t="shared" si="0"/>
        <v>88200</v>
      </c>
      <c r="D14" s="30">
        <f t="shared" si="0"/>
        <v>72083</v>
      </c>
      <c r="E14" s="30">
        <f t="shared" si="0"/>
        <v>1012850</v>
      </c>
      <c r="F14" s="30">
        <f t="shared" si="0"/>
        <v>2691400</v>
      </c>
      <c r="G14" s="30">
        <f t="shared" si="0"/>
        <v>446853</v>
      </c>
      <c r="H14" s="16"/>
    </row>
    <row r="15" spans="1:8" s="17" customFormat="1" ht="12" customHeight="1">
      <c r="A15" s="18" t="s">
        <v>11</v>
      </c>
      <c r="B15" s="19">
        <v>26332490</v>
      </c>
      <c r="C15" s="20">
        <v>8677286</v>
      </c>
      <c r="D15" s="19">
        <v>6819063</v>
      </c>
      <c r="E15" s="20">
        <v>30987597</v>
      </c>
      <c r="F15" s="20">
        <v>111491625</v>
      </c>
      <c r="G15" s="20">
        <v>17477436</v>
      </c>
      <c r="H15" s="16"/>
    </row>
    <row r="16" spans="1:7" s="7" customFormat="1" ht="9">
      <c r="A16" s="21" t="s">
        <v>14</v>
      </c>
      <c r="B16" s="22"/>
      <c r="C16" s="22"/>
      <c r="F16" s="23"/>
      <c r="G16" s="22"/>
    </row>
    <row r="17" spans="1:7" ht="37.5" customHeight="1">
      <c r="A17" s="34" t="s">
        <v>12</v>
      </c>
      <c r="B17" s="34"/>
      <c r="C17" s="34"/>
      <c r="D17" s="34"/>
      <c r="E17" s="34"/>
      <c r="F17" s="34"/>
      <c r="G17" s="34"/>
    </row>
    <row r="18" spans="1:7" ht="12.75">
      <c r="A18" s="24"/>
      <c r="B18" s="25"/>
      <c r="C18" s="25"/>
      <c r="D18" s="25"/>
      <c r="E18" s="25"/>
      <c r="F18" s="25"/>
      <c r="G18" s="25"/>
    </row>
  </sheetData>
  <sheetProtection/>
  <mergeCells count="3">
    <mergeCell ref="A8:G8"/>
    <mergeCell ref="A17:G17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germana.dellepiane</cp:lastModifiedBy>
  <cp:lastPrinted>2012-12-17T14:22:18Z</cp:lastPrinted>
  <dcterms:created xsi:type="dcterms:W3CDTF">2010-12-16T08:04:09Z</dcterms:created>
  <dcterms:modified xsi:type="dcterms:W3CDTF">2014-01-14T09:01:00Z</dcterms:modified>
  <cp:category/>
  <cp:version/>
  <cp:contentType/>
  <cp:contentStatus/>
</cp:coreProperties>
</file>