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1640" activeTab="0"/>
  </bookViews>
  <sheets>
    <sheet name="10_9" sheetId="1" r:id="rId1"/>
  </sheets>
  <definedNames>
    <definedName name="_xlnm.Print_Area" localSheetId="0">'10_9'!$A$1:$I$47</definedName>
  </definedNames>
  <calcPr fullCalcOnLoad="1"/>
</workbook>
</file>

<file path=xl/sharedStrings.xml><?xml version="1.0" encoding="utf-8"?>
<sst xmlns="http://schemas.openxmlformats.org/spreadsheetml/2006/main" count="64" uniqueCount="37">
  <si>
    <t>CAPITOLI E FUNZIONI DI SPESA</t>
  </si>
  <si>
    <t>TOTALE PER SETTORE ISTITUZIONALE</t>
  </si>
  <si>
    <t>Spesa delle famiglie</t>
  </si>
  <si>
    <t>Beni durevoli</t>
  </si>
  <si>
    <t>Beni non durevoli</t>
  </si>
  <si>
    <t>Servizi</t>
  </si>
  <si>
    <t>Spesa delle Isp</t>
  </si>
  <si>
    <t>Spesa delle AaPp</t>
  </si>
  <si>
    <t>Totale spesa sul territorio economico</t>
  </si>
  <si>
    <t>SPESA DELLE FAMIGLIE PER CAPITOLI DI SPESA</t>
  </si>
  <si>
    <t>Generi alimentari e bevande non alcoliche</t>
  </si>
  <si>
    <t>Bevande alcoliche, tabacco, narcotici</t>
  </si>
  <si>
    <t>Vestiario e calzature</t>
  </si>
  <si>
    <t>Spese per l'abitazione, elettricità, gas ed altri combustibili</t>
  </si>
  <si>
    <t>Mobili, elettrodomestici, articoli vari e servizi per la casa</t>
  </si>
  <si>
    <t>Spese sanitarie</t>
  </si>
  <si>
    <t>Trasporti</t>
  </si>
  <si>
    <t>Comunicazioni</t>
  </si>
  <si>
    <t>Ricreazione e cultura</t>
  </si>
  <si>
    <t>Istruzione</t>
  </si>
  <si>
    <t>Alberghi e ristoranti</t>
  </si>
  <si>
    <t>Beni e servizi vari</t>
  </si>
  <si>
    <t>Totale</t>
  </si>
  <si>
    <t>SPESE DELLE AMMINISTRAZIONI PUBBLICHE PER FUNZIONE</t>
  </si>
  <si>
    <t xml:space="preserve">Servizi generali </t>
  </si>
  <si>
    <t>Difesa</t>
  </si>
  <si>
    <t>Ordine pubblico e sicurezza</t>
  </si>
  <si>
    <t>Affari economici</t>
  </si>
  <si>
    <t>Protezione dell'ambiente</t>
  </si>
  <si>
    <t>Abitazioni e assetto territoriale</t>
  </si>
  <si>
    <t>Sanità</t>
  </si>
  <si>
    <t>Attività ricreative, culturali e di culto</t>
  </si>
  <si>
    <t>Protezione sociale</t>
  </si>
  <si>
    <t>....</t>
  </si>
  <si>
    <t xml:space="preserve">                       Valori ai prezzi correnti</t>
  </si>
  <si>
    <t>Tavola 10.9 Spese per consumi finali per settore istituzionale e categoria di beni e servizi - Anni 2005-2012</t>
  </si>
  <si>
    <r>
      <t>Fonte</t>
    </r>
    <r>
      <rPr>
        <sz val="7"/>
        <rFont val="Arial"/>
        <family val="2"/>
      </rPr>
      <t>: Istat - Conti economici regionali; anno 2012: stime provvisorie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</si>
</sst>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;\-\ #,##0;_-\ &quot;- &quot;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16" borderId="1" applyNumberFormat="0" applyAlignment="0" applyProtection="0"/>
    <xf numFmtId="0" fontId="16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1" fillId="23" borderId="4" applyNumberFormat="0" applyFont="0" applyAlignment="0" applyProtection="0"/>
    <xf numFmtId="171" fontId="0" fillId="0" borderId="0" applyFont="0" applyFill="0" applyBorder="0" applyAlignment="0" applyProtection="0"/>
    <xf numFmtId="0" fontId="18" fillId="16" borderId="5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 quotePrefix="1">
      <alignment horizontal="left" vertical="center"/>
    </xf>
    <xf numFmtId="170" fontId="3" fillId="0" borderId="0" xfId="0" applyNumberFormat="1" applyFont="1" applyAlignment="1">
      <alignment vertical="center"/>
    </xf>
    <xf numFmtId="170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 quotePrefix="1">
      <alignment horizontal="left" vertical="center"/>
    </xf>
    <xf numFmtId="170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 quotePrefix="1">
      <alignment horizontal="left" vertical="center" wrapText="1"/>
    </xf>
    <xf numFmtId="0" fontId="3" fillId="0" borderId="0" xfId="0" applyFont="1" applyBorder="1" applyAlignment="1" quotePrefix="1">
      <alignment horizontal="left" vertical="center" wrapText="1"/>
    </xf>
    <xf numFmtId="0" fontId="5" fillId="0" borderId="0" xfId="0" applyFont="1" applyAlignment="1">
      <alignment vertical="center"/>
    </xf>
    <xf numFmtId="170" fontId="5" fillId="0" borderId="0" xfId="0" applyNumberFormat="1" applyFont="1" applyAlignment="1">
      <alignment horizontal="right" vertical="center"/>
    </xf>
    <xf numFmtId="0" fontId="3" fillId="0" borderId="0" xfId="0" applyFont="1" applyBorder="1" applyAlignment="1" quotePrefix="1">
      <alignment horizontal="left" vertical="center"/>
    </xf>
    <xf numFmtId="0" fontId="5" fillId="0" borderId="0" xfId="0" applyFont="1" applyBorder="1" applyAlignment="1" quotePrefix="1">
      <alignment horizontal="left" vertical="center" wrapText="1"/>
    </xf>
    <xf numFmtId="171" fontId="3" fillId="0" borderId="0" xfId="47" applyFont="1" applyAlignment="1" quotePrefix="1">
      <alignment horizontal="left" vertical="center"/>
    </xf>
    <xf numFmtId="170" fontId="3" fillId="0" borderId="0" xfId="0" applyNumberFormat="1" applyFont="1" applyAlignment="1" quotePrefix="1">
      <alignment horizontal="right" vertical="center"/>
    </xf>
    <xf numFmtId="171" fontId="3" fillId="0" borderId="0" xfId="47" applyFont="1" applyAlignment="1">
      <alignment horizontal="left" vertical="center"/>
    </xf>
    <xf numFmtId="171" fontId="3" fillId="0" borderId="0" xfId="47" applyFont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3" fillId="0" borderId="11" xfId="0" applyFont="1" applyBorder="1" applyAlignment="1">
      <alignment vertical="center"/>
    </xf>
    <xf numFmtId="170" fontId="3" fillId="0" borderId="11" xfId="0" applyNumberFormat="1" applyFont="1" applyBorder="1" applyAlignment="1">
      <alignment horizontal="right" vertical="center"/>
    </xf>
    <xf numFmtId="170" fontId="5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Nuovo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SheetLayoutView="200" zoomScalePageLayoutView="0" workbookViewId="0" topLeftCell="A1">
      <selection activeCell="A3" sqref="A3"/>
    </sheetView>
  </sheetViews>
  <sheetFormatPr defaultColWidth="9.140625" defaultRowHeight="12.75"/>
  <cols>
    <col min="1" max="1" width="29.140625" style="3" customWidth="1"/>
    <col min="2" max="2" width="7.00390625" style="3" customWidth="1"/>
    <col min="3" max="4" width="7.00390625" style="5" customWidth="1"/>
    <col min="5" max="8" width="7.140625" style="5" customWidth="1"/>
    <col min="9" max="9" width="6.7109375" style="3" customWidth="1"/>
    <col min="10" max="16384" width="9.140625" style="3" customWidth="1"/>
  </cols>
  <sheetData>
    <row r="1" ht="12">
      <c r="A1" s="27" t="s">
        <v>35</v>
      </c>
    </row>
    <row r="2" spans="1:8" ht="12">
      <c r="A2" s="28" t="s">
        <v>34</v>
      </c>
      <c r="B2" s="26"/>
      <c r="C2" s="26"/>
      <c r="D2" s="26"/>
      <c r="E2" s="26"/>
      <c r="F2" s="26"/>
      <c r="G2" s="26"/>
      <c r="H2" s="26"/>
    </row>
    <row r="3" spans="1:5" ht="9">
      <c r="A3" s="4"/>
      <c r="B3" s="4"/>
      <c r="C3" s="3"/>
      <c r="D3" s="3"/>
      <c r="E3" s="3"/>
    </row>
    <row r="4" spans="1:9" ht="20.25" customHeight="1">
      <c r="A4" s="1" t="s">
        <v>0</v>
      </c>
      <c r="B4" s="2">
        <v>2005</v>
      </c>
      <c r="C4" s="2">
        <v>2006</v>
      </c>
      <c r="D4" s="2">
        <v>2007</v>
      </c>
      <c r="E4" s="2">
        <v>2008</v>
      </c>
      <c r="F4" s="2">
        <v>2009</v>
      </c>
      <c r="G4" s="2">
        <v>2010</v>
      </c>
      <c r="H4" s="2">
        <v>2011</v>
      </c>
      <c r="I4" s="2">
        <v>2012</v>
      </c>
    </row>
    <row r="5" ht="4.5" customHeight="1">
      <c r="I5" s="5"/>
    </row>
    <row r="6" spans="1:9" ht="9.75" customHeight="1">
      <c r="A6" s="6" t="s">
        <v>1</v>
      </c>
      <c r="B6" s="7"/>
      <c r="C6" s="8"/>
      <c r="D6" s="8"/>
      <c r="E6" s="8"/>
      <c r="F6" s="8"/>
      <c r="G6" s="8"/>
      <c r="H6" s="8"/>
      <c r="I6" s="8"/>
    </row>
    <row r="7" spans="2:9" ht="6" customHeight="1">
      <c r="B7" s="7"/>
      <c r="C7" s="8"/>
      <c r="D7" s="8"/>
      <c r="E7" s="8"/>
      <c r="F7" s="8"/>
      <c r="G7" s="8"/>
      <c r="H7" s="8"/>
      <c r="I7" s="8"/>
    </row>
    <row r="8" spans="1:9" ht="9.75" customHeight="1">
      <c r="A8" s="9" t="s">
        <v>2</v>
      </c>
      <c r="B8" s="8">
        <v>27101.4</v>
      </c>
      <c r="C8" s="8">
        <v>28178.5</v>
      </c>
      <c r="D8" s="8">
        <v>28220.1423822</v>
      </c>
      <c r="E8" s="8">
        <v>29221.5</v>
      </c>
      <c r="F8" s="8">
        <v>28999.7</v>
      </c>
      <c r="G8" s="8">
        <v>28987.4</v>
      </c>
      <c r="H8" s="8">
        <v>29644.6</v>
      </c>
      <c r="I8" s="8">
        <v>29321.8</v>
      </c>
    </row>
    <row r="9" spans="1:9" ht="9.75" customHeight="1">
      <c r="A9" s="10" t="s">
        <v>3</v>
      </c>
      <c r="B9" s="11">
        <v>2283.3</v>
      </c>
      <c r="C9" s="11">
        <v>2334.5</v>
      </c>
      <c r="D9" s="11">
        <v>2181.367646</v>
      </c>
      <c r="E9" s="11">
        <v>2067.5</v>
      </c>
      <c r="F9" s="11">
        <v>2008.3</v>
      </c>
      <c r="G9" s="11">
        <v>1903.3</v>
      </c>
      <c r="H9" s="11">
        <v>1825.6</v>
      </c>
      <c r="I9" s="11">
        <v>1697.4</v>
      </c>
    </row>
    <row r="10" spans="1:9" ht="9.75" customHeight="1">
      <c r="A10" s="10" t="s">
        <v>4</v>
      </c>
      <c r="B10" s="11">
        <v>10866.1</v>
      </c>
      <c r="C10" s="11">
        <v>11114.2</v>
      </c>
      <c r="D10" s="11">
        <v>10955.51192</v>
      </c>
      <c r="E10" s="11">
        <v>11397.9</v>
      </c>
      <c r="F10" s="11">
        <v>11195.2</v>
      </c>
      <c r="G10" s="11">
        <v>11229.3</v>
      </c>
      <c r="H10" s="11">
        <v>11497.9</v>
      </c>
      <c r="I10" s="11">
        <v>11446.9</v>
      </c>
    </row>
    <row r="11" spans="1:9" ht="9.75" customHeight="1">
      <c r="A11" s="12" t="s">
        <v>5</v>
      </c>
      <c r="B11" s="11">
        <v>13952</v>
      </c>
      <c r="C11" s="11">
        <v>14729.8</v>
      </c>
      <c r="D11" s="11">
        <v>15083.26282</v>
      </c>
      <c r="E11" s="11">
        <v>15756.1</v>
      </c>
      <c r="F11" s="11">
        <v>15796.2</v>
      </c>
      <c r="G11" s="11">
        <v>15854.8</v>
      </c>
      <c r="H11" s="11">
        <v>16321.1</v>
      </c>
      <c r="I11" s="11">
        <v>16177.5</v>
      </c>
    </row>
    <row r="12" spans="1:9" ht="9.75" customHeight="1">
      <c r="A12" s="6" t="s">
        <v>6</v>
      </c>
      <c r="B12" s="8">
        <v>104.1</v>
      </c>
      <c r="C12" s="8">
        <v>112.3</v>
      </c>
      <c r="D12" s="8">
        <v>117.8</v>
      </c>
      <c r="E12" s="8">
        <v>122.8</v>
      </c>
      <c r="F12" s="8">
        <v>125.7</v>
      </c>
      <c r="G12" s="8">
        <v>122.1</v>
      </c>
      <c r="H12" s="8">
        <v>126.5</v>
      </c>
      <c r="I12" s="8" t="s">
        <v>33</v>
      </c>
    </row>
    <row r="13" spans="1:9" ht="9.75" customHeight="1">
      <c r="A13" s="13" t="s">
        <v>7</v>
      </c>
      <c r="B13" s="8">
        <v>8385.7427087</v>
      </c>
      <c r="C13" s="8">
        <v>8459.6080258</v>
      </c>
      <c r="D13" s="8">
        <v>8522</v>
      </c>
      <c r="E13" s="8">
        <v>8888</v>
      </c>
      <c r="F13" s="8">
        <v>9130</v>
      </c>
      <c r="G13" s="8">
        <v>9134.1</v>
      </c>
      <c r="H13" s="8">
        <v>8964.7</v>
      </c>
      <c r="I13" s="8" t="s">
        <v>33</v>
      </c>
    </row>
    <row r="14" spans="1:11" ht="9.75" customHeight="1">
      <c r="A14" s="14" t="s">
        <v>8</v>
      </c>
      <c r="B14" s="25">
        <v>35591.242708699996</v>
      </c>
      <c r="C14" s="25">
        <v>36750.4080258</v>
      </c>
      <c r="D14" s="25">
        <v>36859.942382199995</v>
      </c>
      <c r="E14" s="25">
        <v>38232.3</v>
      </c>
      <c r="F14" s="25">
        <v>38255.4</v>
      </c>
      <c r="G14" s="25">
        <f>+G8+G12+G13</f>
        <v>38243.6</v>
      </c>
      <c r="H14" s="25">
        <f>+H8+H12+H13</f>
        <v>38735.8</v>
      </c>
      <c r="I14" s="25" t="s">
        <v>33</v>
      </c>
      <c r="K14" s="7"/>
    </row>
    <row r="15" spans="1:9" ht="9.75" customHeight="1">
      <c r="A15" s="13"/>
      <c r="B15" s="5"/>
      <c r="I15" s="5"/>
    </row>
    <row r="16" spans="1:9" ht="9.75" customHeight="1">
      <c r="A16" s="16" t="s">
        <v>9</v>
      </c>
      <c r="B16" s="5"/>
      <c r="I16" s="5"/>
    </row>
    <row r="17" spans="1:9" ht="9.75" customHeight="1">
      <c r="A17" s="13"/>
      <c r="B17" s="5"/>
      <c r="I17" s="5"/>
    </row>
    <row r="18" spans="1:9" ht="9.75" customHeight="1">
      <c r="A18" s="13" t="s">
        <v>10</v>
      </c>
      <c r="B18" s="8">
        <v>4139.1</v>
      </c>
      <c r="C18" s="8">
        <v>4270.4</v>
      </c>
      <c r="D18" s="8">
        <v>4308.623848</v>
      </c>
      <c r="E18" s="8">
        <v>4405.2</v>
      </c>
      <c r="F18" s="8">
        <v>4443.7</v>
      </c>
      <c r="G18" s="8">
        <v>4366</v>
      </c>
      <c r="H18" s="8">
        <v>4448.7</v>
      </c>
      <c r="I18" s="8" t="s">
        <v>33</v>
      </c>
    </row>
    <row r="19" spans="1:9" ht="9.75" customHeight="1">
      <c r="A19" s="13" t="s">
        <v>11</v>
      </c>
      <c r="B19" s="8">
        <v>810.3</v>
      </c>
      <c r="C19" s="8">
        <v>841.4</v>
      </c>
      <c r="D19" s="8">
        <v>859.2349171</v>
      </c>
      <c r="E19" s="8">
        <v>897.2</v>
      </c>
      <c r="F19" s="8">
        <v>909.5</v>
      </c>
      <c r="G19" s="8">
        <v>898</v>
      </c>
      <c r="H19" s="8">
        <v>911.2</v>
      </c>
      <c r="I19" s="8" t="s">
        <v>33</v>
      </c>
    </row>
    <row r="20" spans="1:9" ht="9.75" customHeight="1">
      <c r="A20" s="13" t="s">
        <v>12</v>
      </c>
      <c r="B20" s="8">
        <v>1763.6</v>
      </c>
      <c r="C20" s="8">
        <v>1772.3</v>
      </c>
      <c r="D20" s="8">
        <v>1704.618889</v>
      </c>
      <c r="E20" s="8">
        <v>1799.3</v>
      </c>
      <c r="F20" s="8">
        <v>1759.6</v>
      </c>
      <c r="G20" s="8">
        <v>1766.8</v>
      </c>
      <c r="H20" s="8">
        <v>1804.5</v>
      </c>
      <c r="I20" s="8" t="s">
        <v>33</v>
      </c>
    </row>
    <row r="21" spans="1:9" ht="18">
      <c r="A21" s="13" t="s">
        <v>13</v>
      </c>
      <c r="B21" s="8">
        <v>6074</v>
      </c>
      <c r="C21" s="8">
        <v>6468.8</v>
      </c>
      <c r="D21" s="8">
        <v>6649.433815</v>
      </c>
      <c r="E21" s="8">
        <v>6945.8</v>
      </c>
      <c r="F21" s="8">
        <v>7060.6</v>
      </c>
      <c r="G21" s="8">
        <v>7221.5</v>
      </c>
      <c r="H21" s="8">
        <v>7517.8</v>
      </c>
      <c r="I21" s="8" t="s">
        <v>33</v>
      </c>
    </row>
    <row r="22" spans="1:9" ht="18">
      <c r="A22" s="13" t="s">
        <v>14</v>
      </c>
      <c r="B22" s="8">
        <v>1731.4</v>
      </c>
      <c r="C22" s="8">
        <v>1770.6</v>
      </c>
      <c r="D22" s="8">
        <v>1568.560042</v>
      </c>
      <c r="E22" s="8">
        <v>1617.4</v>
      </c>
      <c r="F22" s="8">
        <v>1500.9</v>
      </c>
      <c r="G22" s="8">
        <v>1531</v>
      </c>
      <c r="H22" s="8">
        <v>1593.9</v>
      </c>
      <c r="I22" s="8" t="s">
        <v>33</v>
      </c>
    </row>
    <row r="23" spans="1:9" ht="9.75" customHeight="1">
      <c r="A23" s="9" t="s">
        <v>15</v>
      </c>
      <c r="B23" s="8">
        <v>746.8</v>
      </c>
      <c r="C23" s="8">
        <v>760.4</v>
      </c>
      <c r="D23" s="8">
        <v>755.3474619</v>
      </c>
      <c r="E23" s="8">
        <v>821.4</v>
      </c>
      <c r="F23" s="8">
        <v>851.6</v>
      </c>
      <c r="G23" s="8">
        <v>840</v>
      </c>
      <c r="H23" s="8">
        <v>869.1</v>
      </c>
      <c r="I23" s="8" t="s">
        <v>33</v>
      </c>
    </row>
    <row r="24" spans="1:9" ht="9.75" customHeight="1">
      <c r="A24" s="13" t="s">
        <v>16</v>
      </c>
      <c r="B24" s="8">
        <v>3684.1</v>
      </c>
      <c r="C24" s="8">
        <v>3747.3</v>
      </c>
      <c r="D24" s="8">
        <v>3663.198327</v>
      </c>
      <c r="E24" s="8">
        <v>3797.9</v>
      </c>
      <c r="F24" s="8">
        <v>3693.7</v>
      </c>
      <c r="G24" s="8">
        <v>3653.1</v>
      </c>
      <c r="H24" s="8">
        <v>3712.2</v>
      </c>
      <c r="I24" s="8" t="s">
        <v>33</v>
      </c>
    </row>
    <row r="25" spans="1:9" ht="9.75" customHeight="1">
      <c r="A25" s="13" t="s">
        <v>17</v>
      </c>
      <c r="B25" s="8">
        <v>813.5</v>
      </c>
      <c r="C25" s="8">
        <v>824.9</v>
      </c>
      <c r="D25" s="8">
        <v>815.3945699</v>
      </c>
      <c r="E25" s="8">
        <v>782.7</v>
      </c>
      <c r="F25" s="8">
        <v>788.3</v>
      </c>
      <c r="G25" s="8">
        <v>815</v>
      </c>
      <c r="H25" s="8">
        <v>796.1</v>
      </c>
      <c r="I25" s="8" t="s">
        <v>33</v>
      </c>
    </row>
    <row r="26" spans="1:9" ht="9.75" customHeight="1">
      <c r="A26" s="13" t="s">
        <v>18</v>
      </c>
      <c r="B26" s="8">
        <v>1910.5</v>
      </c>
      <c r="C26" s="8">
        <v>1976.1</v>
      </c>
      <c r="D26" s="8">
        <v>2066.673464</v>
      </c>
      <c r="E26" s="8">
        <v>2131.4</v>
      </c>
      <c r="F26" s="8">
        <v>2182.6</v>
      </c>
      <c r="G26" s="8">
        <v>2191.3</v>
      </c>
      <c r="H26" s="8">
        <v>2270.6</v>
      </c>
      <c r="I26" s="8" t="s">
        <v>33</v>
      </c>
    </row>
    <row r="27" spans="1:9" ht="9.75" customHeight="1">
      <c r="A27" s="13" t="s">
        <v>19</v>
      </c>
      <c r="B27" s="8">
        <v>243</v>
      </c>
      <c r="C27" s="8">
        <v>252.1</v>
      </c>
      <c r="D27" s="8">
        <v>235.5658683</v>
      </c>
      <c r="E27" s="8">
        <v>244.9</v>
      </c>
      <c r="F27" s="8">
        <v>242.6</v>
      </c>
      <c r="G27" s="8">
        <v>251.3</v>
      </c>
      <c r="H27" s="8">
        <v>245.8</v>
      </c>
      <c r="I27" s="8" t="s">
        <v>33</v>
      </c>
    </row>
    <row r="28" spans="1:9" ht="9.75" customHeight="1">
      <c r="A28" s="13" t="s">
        <v>20</v>
      </c>
      <c r="B28" s="8">
        <v>2838.4</v>
      </c>
      <c r="C28" s="8">
        <v>2949.6</v>
      </c>
      <c r="D28" s="8">
        <v>3000.531782</v>
      </c>
      <c r="E28" s="8">
        <v>3067</v>
      </c>
      <c r="F28" s="8">
        <v>3094.9</v>
      </c>
      <c r="G28" s="8">
        <v>3082.6</v>
      </c>
      <c r="H28" s="8">
        <v>3015.9</v>
      </c>
      <c r="I28" s="8" t="s">
        <v>33</v>
      </c>
    </row>
    <row r="29" spans="1:9" ht="9.75" customHeight="1">
      <c r="A29" s="13" t="s">
        <v>21</v>
      </c>
      <c r="B29" s="8">
        <v>2346.7</v>
      </c>
      <c r="C29" s="8">
        <v>2544.6</v>
      </c>
      <c r="D29" s="8">
        <v>2592.959398</v>
      </c>
      <c r="E29" s="8">
        <v>2711.3</v>
      </c>
      <c r="F29" s="8">
        <v>2471.7</v>
      </c>
      <c r="G29" s="8">
        <v>2370.8</v>
      </c>
      <c r="H29" s="8">
        <v>2458.8</v>
      </c>
      <c r="I29" s="8" t="s">
        <v>33</v>
      </c>
    </row>
    <row r="30" spans="1:9" ht="9.75" customHeight="1">
      <c r="A30" s="17" t="s">
        <v>22</v>
      </c>
      <c r="B30" s="15">
        <v>27101.4</v>
      </c>
      <c r="C30" s="15">
        <v>28178.5</v>
      </c>
      <c r="D30" s="15">
        <v>28220.1423822</v>
      </c>
      <c r="E30" s="15">
        <v>29221.5</v>
      </c>
      <c r="F30" s="15">
        <v>28999.7</v>
      </c>
      <c r="G30" s="15">
        <f>SUM(G18:G29)</f>
        <v>28987.399999999994</v>
      </c>
      <c r="H30" s="15">
        <f>SUM(H18:H29)</f>
        <v>29644.6</v>
      </c>
      <c r="I30" s="15">
        <v>29321.8</v>
      </c>
    </row>
    <row r="31" spans="2:9" ht="9.75" customHeight="1">
      <c r="B31" s="8"/>
      <c r="C31" s="8"/>
      <c r="D31" s="8"/>
      <c r="E31" s="8"/>
      <c r="F31" s="8"/>
      <c r="G31" s="8"/>
      <c r="H31" s="8"/>
      <c r="I31" s="8"/>
    </row>
    <row r="32" spans="1:9" ht="9.75" customHeight="1">
      <c r="A32" s="16" t="s">
        <v>23</v>
      </c>
      <c r="B32" s="5"/>
      <c r="I32" s="5"/>
    </row>
    <row r="33" spans="1:9" ht="9.75" customHeight="1">
      <c r="A33" s="9"/>
      <c r="B33" s="5"/>
      <c r="I33" s="5"/>
    </row>
    <row r="34" spans="1:9" ht="9.75" customHeight="1">
      <c r="A34" s="18" t="s">
        <v>24</v>
      </c>
      <c r="B34" s="19">
        <v>1163.392614</v>
      </c>
      <c r="C34" s="19">
        <v>1143.822428</v>
      </c>
      <c r="D34" s="19">
        <v>1134</v>
      </c>
      <c r="E34" s="19">
        <v>1188</v>
      </c>
      <c r="F34" s="19">
        <v>1237</v>
      </c>
      <c r="G34" s="19">
        <v>1223</v>
      </c>
      <c r="H34" s="19">
        <v>1189</v>
      </c>
      <c r="I34" s="8" t="s">
        <v>33</v>
      </c>
    </row>
    <row r="35" spans="1:9" ht="9.75" customHeight="1">
      <c r="A35" s="20" t="s">
        <v>25</v>
      </c>
      <c r="B35" s="19">
        <v>518.5853387</v>
      </c>
      <c r="C35" s="19">
        <v>527.214857</v>
      </c>
      <c r="D35" s="19">
        <v>550</v>
      </c>
      <c r="E35" s="19">
        <v>595</v>
      </c>
      <c r="F35" s="19">
        <v>651</v>
      </c>
      <c r="G35" s="19">
        <v>614</v>
      </c>
      <c r="H35" s="19">
        <v>626</v>
      </c>
      <c r="I35" s="8" t="s">
        <v>33</v>
      </c>
    </row>
    <row r="36" spans="1:9" ht="9.75" customHeight="1">
      <c r="A36" s="20" t="s">
        <v>26</v>
      </c>
      <c r="B36" s="19">
        <v>761.0477991</v>
      </c>
      <c r="C36" s="19">
        <v>772.6589703</v>
      </c>
      <c r="D36" s="19">
        <v>779</v>
      </c>
      <c r="E36" s="19">
        <v>778</v>
      </c>
      <c r="F36" s="19">
        <v>824</v>
      </c>
      <c r="G36" s="19">
        <v>848</v>
      </c>
      <c r="H36" s="19">
        <v>862</v>
      </c>
      <c r="I36" s="8" t="s">
        <v>33</v>
      </c>
    </row>
    <row r="37" spans="1:9" ht="9.75" customHeight="1">
      <c r="A37" s="20" t="s">
        <v>27</v>
      </c>
      <c r="B37" s="19">
        <v>641.9295307</v>
      </c>
      <c r="C37" s="19">
        <v>662.0762422</v>
      </c>
      <c r="D37" s="19">
        <v>594</v>
      </c>
      <c r="E37" s="19">
        <v>619</v>
      </c>
      <c r="F37" s="19">
        <v>651</v>
      </c>
      <c r="G37" s="19">
        <v>641</v>
      </c>
      <c r="H37" s="19">
        <v>664</v>
      </c>
      <c r="I37" s="8" t="s">
        <v>33</v>
      </c>
    </row>
    <row r="38" spans="1:9" ht="9.75" customHeight="1">
      <c r="A38" s="20" t="s">
        <v>28</v>
      </c>
      <c r="B38" s="19">
        <v>129.120718</v>
      </c>
      <c r="C38" s="19">
        <v>137.858441</v>
      </c>
      <c r="D38" s="19">
        <v>147</v>
      </c>
      <c r="E38" s="19">
        <v>160</v>
      </c>
      <c r="F38" s="19">
        <v>166</v>
      </c>
      <c r="G38" s="19">
        <v>177.1</v>
      </c>
      <c r="H38" s="19">
        <v>163.7</v>
      </c>
      <c r="I38" s="8" t="s">
        <v>33</v>
      </c>
    </row>
    <row r="39" spans="1:9" ht="9.75" customHeight="1">
      <c r="A39" s="20" t="s">
        <v>29</v>
      </c>
      <c r="B39" s="19">
        <v>199.0008857</v>
      </c>
      <c r="C39" s="19">
        <v>198.8072565</v>
      </c>
      <c r="D39" s="19">
        <v>200</v>
      </c>
      <c r="E39" s="19">
        <v>209</v>
      </c>
      <c r="F39" s="19">
        <v>210</v>
      </c>
      <c r="G39" s="19">
        <v>213</v>
      </c>
      <c r="H39" s="19">
        <v>214</v>
      </c>
      <c r="I39" s="8" t="s">
        <v>33</v>
      </c>
    </row>
    <row r="40" spans="1:9" ht="9.75" customHeight="1">
      <c r="A40" s="21" t="s">
        <v>30</v>
      </c>
      <c r="B40" s="19">
        <v>3019.713143</v>
      </c>
      <c r="C40" s="19">
        <v>3013.612639</v>
      </c>
      <c r="D40" s="19">
        <v>3064</v>
      </c>
      <c r="E40" s="19">
        <v>3280</v>
      </c>
      <c r="F40" s="19">
        <v>3340</v>
      </c>
      <c r="G40" s="19">
        <v>3369</v>
      </c>
      <c r="H40" s="19">
        <v>3310</v>
      </c>
      <c r="I40" s="8" t="s">
        <v>33</v>
      </c>
    </row>
    <row r="41" spans="1:9" ht="9.75" customHeight="1">
      <c r="A41" s="21" t="s">
        <v>31</v>
      </c>
      <c r="B41" s="19">
        <v>198.535001</v>
      </c>
      <c r="C41" s="19">
        <v>188.0340018</v>
      </c>
      <c r="D41" s="19">
        <v>197</v>
      </c>
      <c r="E41" s="19">
        <v>204</v>
      </c>
      <c r="F41" s="19">
        <v>197</v>
      </c>
      <c r="G41" s="19">
        <v>199</v>
      </c>
      <c r="H41" s="19">
        <v>196</v>
      </c>
      <c r="I41" s="8" t="s">
        <v>33</v>
      </c>
    </row>
    <row r="42" spans="1:9" ht="9.75" customHeight="1">
      <c r="A42" s="20" t="s">
        <v>19</v>
      </c>
      <c r="B42" s="19">
        <v>1332.563533</v>
      </c>
      <c r="C42" s="19">
        <v>1377.974163</v>
      </c>
      <c r="D42" s="19">
        <v>1430</v>
      </c>
      <c r="E42" s="19">
        <v>1407</v>
      </c>
      <c r="F42" s="19">
        <v>1405</v>
      </c>
      <c r="G42" s="19">
        <v>1410</v>
      </c>
      <c r="H42" s="19">
        <v>1322</v>
      </c>
      <c r="I42" s="8" t="s">
        <v>33</v>
      </c>
    </row>
    <row r="43" spans="1:9" ht="9.75" customHeight="1">
      <c r="A43" s="20" t="s">
        <v>32</v>
      </c>
      <c r="B43" s="19">
        <v>421.8541455</v>
      </c>
      <c r="C43" s="19">
        <v>437.549027</v>
      </c>
      <c r="D43" s="19">
        <v>427</v>
      </c>
      <c r="E43" s="19">
        <v>448</v>
      </c>
      <c r="F43" s="19">
        <v>449</v>
      </c>
      <c r="G43" s="19">
        <v>440</v>
      </c>
      <c r="H43" s="19">
        <v>418</v>
      </c>
      <c r="I43" s="8" t="s">
        <v>33</v>
      </c>
    </row>
    <row r="44" spans="1:9" ht="9.75" customHeight="1">
      <c r="A44" s="22" t="s">
        <v>22</v>
      </c>
      <c r="B44" s="15">
        <v>8385.7427087</v>
      </c>
      <c r="C44" s="15">
        <v>8459.6080258</v>
      </c>
      <c r="D44" s="15">
        <v>8522</v>
      </c>
      <c r="E44" s="15">
        <v>8888</v>
      </c>
      <c r="F44" s="15">
        <v>9130</v>
      </c>
      <c r="G44" s="15">
        <f>SUM(G34:G43)</f>
        <v>9134.1</v>
      </c>
      <c r="H44" s="15">
        <f>SUM(H34:H43)</f>
        <v>8964.7</v>
      </c>
      <c r="I44" s="15" t="s">
        <v>33</v>
      </c>
    </row>
    <row r="45" spans="1:9" ht="5.25" customHeight="1">
      <c r="A45" s="23"/>
      <c r="B45" s="24"/>
      <c r="C45" s="24"/>
      <c r="D45" s="24"/>
      <c r="E45" s="24"/>
      <c r="F45" s="24"/>
      <c r="G45" s="24"/>
      <c r="H45" s="24"/>
      <c r="I45" s="24"/>
    </row>
    <row r="46" spans="2:8" ht="9">
      <c r="B46" s="7"/>
      <c r="C46" s="8"/>
      <c r="D46" s="8"/>
      <c r="E46" s="8"/>
      <c r="F46" s="8"/>
      <c r="G46" s="8"/>
      <c r="H46" s="8"/>
    </row>
    <row r="47" spans="1:8" ht="9">
      <c r="A47" s="29" t="s">
        <v>36</v>
      </c>
      <c r="B47" s="29"/>
      <c r="C47" s="29"/>
      <c r="D47" s="29"/>
      <c r="E47" s="29"/>
      <c r="F47" s="29"/>
      <c r="G47" s="29"/>
      <c r="H47" s="29"/>
    </row>
  </sheetData>
  <sheetProtection/>
  <mergeCells count="1">
    <mergeCell ref="A47:H4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Caria</cp:lastModifiedBy>
  <cp:lastPrinted>2013-12-04T15:36:47Z</cp:lastPrinted>
  <dcterms:created xsi:type="dcterms:W3CDTF">2010-12-16T09:26:39Z</dcterms:created>
  <dcterms:modified xsi:type="dcterms:W3CDTF">2013-12-04T15:49:28Z</dcterms:modified>
  <cp:category/>
  <cp:version/>
  <cp:contentType/>
  <cp:contentStatus/>
</cp:coreProperties>
</file>