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25_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<sst xmlns="http://schemas.openxmlformats.org/spreadsheetml/2006/main" count="15" uniqueCount="9">
  <si>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ANNI</t>
  </si>
  <si>
    <t>ITALIANI</t>
  </si>
  <si>
    <t>STRANIERI</t>
  </si>
  <si>
    <t>TOTALE</t>
  </si>
  <si>
    <t xml:space="preserve">Arrivi </t>
  </si>
  <si>
    <t>Presenze</t>
  </si>
  <si>
    <r>
      <t>Fonte</t>
    </r>
    <r>
      <rPr>
        <sz val="7"/>
        <rFont val="Arial"/>
        <family val="2"/>
      </rPr>
      <t>: ISTAT - Dati provvisori</t>
    </r>
  </si>
  <si>
    <t>Perm.
Media</t>
  </si>
  <si>
    <t>Tavola 17.25.1  Arrivi, presenze e permanenza media italiani e stranieri negli esercizi alberghieri - 
                             Anni 1988 - 2012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</si>
</sst>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2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31" sqref="D31"/>
    </sheetView>
  </sheetViews>
  <sheetFormatPr defaultColWidth="9.33203125" defaultRowHeight="12.75"/>
  <cols>
    <col min="1" max="1" width="9.16015625" style="2" customWidth="1"/>
    <col min="2" max="2" width="10.5" style="2" customWidth="1"/>
    <col min="3" max="3" width="12.16015625" style="2" customWidth="1"/>
    <col min="4" max="4" width="6" style="2" customWidth="1"/>
    <col min="5" max="5" width="1.5" style="2" customWidth="1"/>
    <col min="6" max="7" width="12.16015625" style="2" customWidth="1"/>
    <col min="8" max="8" width="6" style="2" customWidth="1"/>
    <col min="9" max="9" width="1.5" style="2" customWidth="1"/>
    <col min="10" max="11" width="12.16015625" style="2" customWidth="1"/>
    <col min="12" max="12" width="6" style="2" customWidth="1"/>
    <col min="13" max="16384" width="9.33203125" style="2" customWidth="1"/>
  </cols>
  <sheetData>
    <row r="1" spans="1:12" s="8" customFormat="1" ht="23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13" t="s">
        <v>0</v>
      </c>
      <c r="B3" s="16" t="s">
        <v>1</v>
      </c>
      <c r="C3" s="16"/>
      <c r="D3" s="16"/>
      <c r="E3" s="3"/>
      <c r="F3" s="16" t="s">
        <v>2</v>
      </c>
      <c r="G3" s="16"/>
      <c r="H3" s="16"/>
      <c r="I3" s="3"/>
      <c r="J3" s="16" t="s">
        <v>3</v>
      </c>
      <c r="K3" s="16"/>
      <c r="L3" s="16"/>
    </row>
    <row r="4" spans="1:12" ht="24.75" customHeight="1">
      <c r="A4" s="14"/>
      <c r="B4" s="9" t="s">
        <v>4</v>
      </c>
      <c r="C4" s="9" t="s">
        <v>5</v>
      </c>
      <c r="D4" s="10" t="s">
        <v>7</v>
      </c>
      <c r="E4" s="9"/>
      <c r="F4" s="9" t="s">
        <v>4</v>
      </c>
      <c r="G4" s="9" t="s">
        <v>5</v>
      </c>
      <c r="H4" s="10" t="s">
        <v>7</v>
      </c>
      <c r="I4" s="9"/>
      <c r="J4" s="9" t="s">
        <v>4</v>
      </c>
      <c r="K4" s="9" t="s">
        <v>5</v>
      </c>
      <c r="L4" s="10" t="s">
        <v>7</v>
      </c>
    </row>
    <row r="5" ht="9">
      <c r="H5" s="7"/>
    </row>
    <row r="6" spans="1:12" ht="10.5" customHeight="1">
      <c r="A6" s="5">
        <v>1988</v>
      </c>
      <c r="B6" s="6">
        <v>1935640</v>
      </c>
      <c r="C6" s="6">
        <v>9191067</v>
      </c>
      <c r="D6" s="7">
        <v>4.748334917649976</v>
      </c>
      <c r="E6" s="6"/>
      <c r="F6" s="6">
        <v>801284</v>
      </c>
      <c r="G6" s="6">
        <v>3092553</v>
      </c>
      <c r="H6" s="7">
        <v>3.8594967577038855</v>
      </c>
      <c r="J6" s="6">
        <v>2736924</v>
      </c>
      <c r="K6" s="6">
        <v>12283620</v>
      </c>
      <c r="L6" s="7">
        <v>4.488111471125979</v>
      </c>
    </row>
    <row r="7" spans="1:12" ht="10.5" customHeight="1">
      <c r="A7" s="5">
        <v>1989</v>
      </c>
      <c r="B7" s="6">
        <v>2055894</v>
      </c>
      <c r="C7" s="6">
        <v>9658638</v>
      </c>
      <c r="D7" s="7">
        <v>4.698023341670339</v>
      </c>
      <c r="E7" s="6"/>
      <c r="F7" s="6">
        <v>827275</v>
      </c>
      <c r="G7" s="6">
        <v>3222025</v>
      </c>
      <c r="H7" s="7">
        <v>3.8947447946571576</v>
      </c>
      <c r="J7" s="6">
        <v>2883169</v>
      </c>
      <c r="K7" s="6">
        <v>12880663</v>
      </c>
      <c r="L7" s="7">
        <v>4.467536589079586</v>
      </c>
    </row>
    <row r="8" spans="1:12" ht="10.5" customHeight="1">
      <c r="A8" s="5">
        <v>1990</v>
      </c>
      <c r="B8" s="6">
        <v>2057103</v>
      </c>
      <c r="C8" s="6">
        <v>9943488</v>
      </c>
      <c r="D8" s="7">
        <v>4.8337336535895385</v>
      </c>
      <c r="E8" s="6"/>
      <c r="F8" s="6">
        <v>775126</v>
      </c>
      <c r="G8" s="6">
        <v>2982583</v>
      </c>
      <c r="H8" s="7">
        <v>3.8478686045881574</v>
      </c>
      <c r="J8" s="6">
        <v>2832229</v>
      </c>
      <c r="K8" s="6">
        <v>12926071</v>
      </c>
      <c r="L8" s="7">
        <v>4.563921561427413</v>
      </c>
    </row>
    <row r="9" spans="1:12" ht="10.5" customHeight="1">
      <c r="A9" s="5">
        <v>1991</v>
      </c>
      <c r="B9" s="6">
        <v>1961081</v>
      </c>
      <c r="C9" s="6">
        <v>9561224</v>
      </c>
      <c r="D9" s="7">
        <v>4.875486530133125</v>
      </c>
      <c r="E9" s="6"/>
      <c r="F9" s="6">
        <v>712351</v>
      </c>
      <c r="G9" s="6">
        <v>2692328</v>
      </c>
      <c r="H9" s="7">
        <v>3.779496343796808</v>
      </c>
      <c r="J9" s="6">
        <v>2673432</v>
      </c>
      <c r="K9" s="6">
        <v>12253552</v>
      </c>
      <c r="L9" s="7">
        <v>4.583453777765808</v>
      </c>
    </row>
    <row r="10" spans="1:12" ht="10.5" customHeight="1">
      <c r="A10" s="5">
        <v>1992</v>
      </c>
      <c r="B10" s="6">
        <v>2062459</v>
      </c>
      <c r="C10" s="6">
        <v>9869454</v>
      </c>
      <c r="D10" s="7">
        <v>4.785284943846157</v>
      </c>
      <c r="E10" s="6"/>
      <c r="F10" s="6">
        <v>715534</v>
      </c>
      <c r="G10" s="6">
        <v>2694901</v>
      </c>
      <c r="H10" s="7">
        <v>3.7662794500331223</v>
      </c>
      <c r="J10" s="6">
        <v>2777993</v>
      </c>
      <c r="K10" s="6">
        <v>12564355</v>
      </c>
      <c r="L10" s="7">
        <v>4.522817372110009</v>
      </c>
    </row>
    <row r="11" spans="1:12" ht="10.5" customHeight="1">
      <c r="A11" s="5">
        <v>1993</v>
      </c>
      <c r="B11" s="6">
        <v>1900314</v>
      </c>
      <c r="C11" s="6">
        <v>9174762</v>
      </c>
      <c r="D11" s="7">
        <v>4.828024210735699</v>
      </c>
      <c r="E11" s="6"/>
      <c r="F11" s="6">
        <v>665561</v>
      </c>
      <c r="G11" s="6">
        <v>2504927</v>
      </c>
      <c r="H11" s="7">
        <v>3.7636324844755027</v>
      </c>
      <c r="J11" s="6">
        <v>2565875</v>
      </c>
      <c r="K11" s="6">
        <v>11679689</v>
      </c>
      <c r="L11" s="7">
        <v>4.551932186875822</v>
      </c>
    </row>
    <row r="12" spans="1:12" ht="10.5" customHeight="1">
      <c r="A12" s="5">
        <v>1994</v>
      </c>
      <c r="B12" s="6">
        <v>1934215</v>
      </c>
      <c r="C12" s="6">
        <v>9053407</v>
      </c>
      <c r="D12" s="7">
        <v>4.680662180781351</v>
      </c>
      <c r="E12" s="6"/>
      <c r="F12" s="6">
        <v>736444</v>
      </c>
      <c r="G12" s="6">
        <v>2847391</v>
      </c>
      <c r="H12" s="7">
        <v>3.8664053207032714</v>
      </c>
      <c r="J12" s="6">
        <v>2670659</v>
      </c>
      <c r="K12" s="6">
        <v>11900798</v>
      </c>
      <c r="L12" s="7">
        <v>4.45612786956328</v>
      </c>
    </row>
    <row r="13" spans="1:12" ht="10.5" customHeight="1">
      <c r="A13" s="5">
        <v>1995</v>
      </c>
      <c r="B13" s="6">
        <v>1958387</v>
      </c>
      <c r="C13" s="6">
        <v>8987921</v>
      </c>
      <c r="D13" s="7">
        <v>4.5894509103665415</v>
      </c>
      <c r="E13" s="6"/>
      <c r="F13" s="6">
        <v>828799</v>
      </c>
      <c r="G13" s="6">
        <v>3238432</v>
      </c>
      <c r="H13" s="7">
        <v>3.907379231876486</v>
      </c>
      <c r="J13" s="6">
        <v>2787186</v>
      </c>
      <c r="K13" s="6">
        <v>12226353</v>
      </c>
      <c r="L13" s="7">
        <v>4.386629740534001</v>
      </c>
    </row>
    <row r="14" spans="1:12" ht="10.5" customHeight="1">
      <c r="A14" s="5">
        <v>1996</v>
      </c>
      <c r="B14" s="6">
        <v>1905550</v>
      </c>
      <c r="C14" s="6">
        <v>8556589</v>
      </c>
      <c r="D14" s="7">
        <v>4.490351342132193</v>
      </c>
      <c r="E14" s="6"/>
      <c r="F14" s="6">
        <v>835727</v>
      </c>
      <c r="G14" s="6">
        <v>3293735</v>
      </c>
      <c r="H14" s="7">
        <v>3.941161407971742</v>
      </c>
      <c r="J14" s="6">
        <v>2741277</v>
      </c>
      <c r="K14" s="6">
        <v>11850324</v>
      </c>
      <c r="L14" s="7">
        <v>4.3229210327887335</v>
      </c>
    </row>
    <row r="15" spans="1:12" ht="10.5" customHeight="1">
      <c r="A15" s="5">
        <v>1997</v>
      </c>
      <c r="B15" s="6">
        <v>1934858</v>
      </c>
      <c r="C15" s="6">
        <v>8753727</v>
      </c>
      <c r="D15" s="7">
        <v>4.524221932565594</v>
      </c>
      <c r="E15" s="6"/>
      <c r="F15" s="6">
        <v>885862</v>
      </c>
      <c r="G15" s="6">
        <v>3184638</v>
      </c>
      <c r="H15" s="7">
        <v>3.594959485788983</v>
      </c>
      <c r="J15" s="6">
        <v>2820720</v>
      </c>
      <c r="K15" s="6">
        <v>11938365</v>
      </c>
      <c r="L15" s="7">
        <v>4.232382157746958</v>
      </c>
    </row>
    <row r="16" spans="1:12" ht="10.5" customHeight="1">
      <c r="A16" s="5">
        <v>1998</v>
      </c>
      <c r="B16" s="6">
        <v>2008649</v>
      </c>
      <c r="C16" s="6">
        <v>9011369</v>
      </c>
      <c r="D16" s="7">
        <v>4.486283566715738</v>
      </c>
      <c r="E16" s="6"/>
      <c r="F16" s="6">
        <v>915395</v>
      </c>
      <c r="G16" s="6">
        <v>3254717</v>
      </c>
      <c r="H16" s="7">
        <v>3.5555328574003573</v>
      </c>
      <c r="J16" s="6">
        <v>2924044</v>
      </c>
      <c r="K16" s="6">
        <v>12266086</v>
      </c>
      <c r="L16" s="7">
        <v>4.194904727835833</v>
      </c>
    </row>
    <row r="17" spans="1:12" ht="10.5" customHeight="1">
      <c r="A17" s="5">
        <v>1999</v>
      </c>
      <c r="B17" s="6">
        <v>1991845</v>
      </c>
      <c r="C17" s="6">
        <v>8853779</v>
      </c>
      <c r="D17" s="11">
        <v>4.4450140447675395</v>
      </c>
      <c r="E17" s="6"/>
      <c r="F17" s="6">
        <v>938596</v>
      </c>
      <c r="G17" s="6">
        <v>3322789</v>
      </c>
      <c r="H17" s="11">
        <v>3.5401695724251967</v>
      </c>
      <c r="I17" s="6"/>
      <c r="J17" s="6">
        <v>2930441</v>
      </c>
      <c r="K17" s="6">
        <v>12176568</v>
      </c>
      <c r="L17" s="11">
        <v>4.155199848759965</v>
      </c>
    </row>
    <row r="18" spans="1:12" ht="10.5" customHeight="1">
      <c r="A18" s="5">
        <v>2000</v>
      </c>
      <c r="B18" s="6">
        <v>2000255</v>
      </c>
      <c r="C18" s="6">
        <v>8502704</v>
      </c>
      <c r="D18" s="11">
        <v>4.250810021722231</v>
      </c>
      <c r="E18" s="6"/>
      <c r="F18" s="6">
        <v>984202</v>
      </c>
      <c r="G18" s="6">
        <v>3246573</v>
      </c>
      <c r="H18" s="11">
        <v>3.298685635672352</v>
      </c>
      <c r="I18" s="6"/>
      <c r="J18" s="6">
        <v>2984457</v>
      </c>
      <c r="K18" s="6">
        <v>11749277</v>
      </c>
      <c r="L18" s="11">
        <v>3.9368223432269254</v>
      </c>
    </row>
    <row r="19" spans="1:12" ht="10.5" customHeight="1">
      <c r="A19" s="5">
        <v>2001</v>
      </c>
      <c r="B19" s="6">
        <v>1923673</v>
      </c>
      <c r="C19" s="6">
        <v>8080975</v>
      </c>
      <c r="D19" s="11">
        <v>4.200804918507459</v>
      </c>
      <c r="E19" s="6"/>
      <c r="F19" s="6">
        <v>975372</v>
      </c>
      <c r="G19" s="6">
        <v>3351721</v>
      </c>
      <c r="H19" s="11">
        <v>3.4363514638517407</v>
      </c>
      <c r="I19" s="6"/>
      <c r="J19" s="6">
        <v>2899045</v>
      </c>
      <c r="K19" s="6">
        <v>11432696</v>
      </c>
      <c r="L19" s="11">
        <v>3.9436076363078185</v>
      </c>
    </row>
    <row r="20" spans="1:12" ht="10.5" customHeight="1">
      <c r="A20" s="1">
        <v>2002</v>
      </c>
      <c r="B20" s="6">
        <v>1885793</v>
      </c>
      <c r="C20" s="6">
        <v>7778057</v>
      </c>
      <c r="D20" s="11">
        <v>4.124555028043905</v>
      </c>
      <c r="E20" s="6"/>
      <c r="F20" s="6">
        <v>993330</v>
      </c>
      <c r="G20" s="6">
        <v>3361265</v>
      </c>
      <c r="H20" s="11">
        <v>3.3838351806549687</v>
      </c>
      <c r="I20" s="6"/>
      <c r="J20" s="6">
        <v>2879123</v>
      </c>
      <c r="K20" s="6">
        <v>11139322</v>
      </c>
      <c r="L20" s="11">
        <v>3.8689983026081207</v>
      </c>
    </row>
    <row r="21" spans="1:12" ht="10.5" customHeight="1">
      <c r="A21" s="5">
        <v>2003</v>
      </c>
      <c r="B21" s="6">
        <v>1921486</v>
      </c>
      <c r="C21" s="6">
        <v>7684364</v>
      </c>
      <c r="D21" s="11">
        <v>3.9991777197439897</v>
      </c>
      <c r="E21" s="6"/>
      <c r="F21" s="6">
        <v>927983</v>
      </c>
      <c r="G21" s="6">
        <v>3035406</v>
      </c>
      <c r="H21" s="11">
        <v>3.270971558746227</v>
      </c>
      <c r="I21" s="6"/>
      <c r="J21" s="6">
        <v>2849469</v>
      </c>
      <c r="K21" s="6">
        <v>10719770</v>
      </c>
      <c r="L21" s="11">
        <v>3.762023731439086</v>
      </c>
    </row>
    <row r="22" spans="1:12" ht="10.5" customHeight="1">
      <c r="A22" s="5">
        <v>2004</v>
      </c>
      <c r="B22" s="6">
        <v>1959221</v>
      </c>
      <c r="C22" s="6">
        <v>7385634</v>
      </c>
      <c r="D22" s="11">
        <v>3.769678867264081</v>
      </c>
      <c r="E22" s="6"/>
      <c r="F22" s="6">
        <v>936510</v>
      </c>
      <c r="G22" s="6">
        <v>2931831</v>
      </c>
      <c r="H22" s="11">
        <v>3.1305923054745812</v>
      </c>
      <c r="I22" s="6"/>
      <c r="J22" s="6">
        <v>2895731</v>
      </c>
      <c r="K22" s="6">
        <v>10317465</v>
      </c>
      <c r="L22" s="11">
        <v>3.5629915209665537</v>
      </c>
    </row>
    <row r="23" spans="1:12" ht="10.5" customHeight="1">
      <c r="A23" s="5">
        <v>2005</v>
      </c>
      <c r="B23" s="6">
        <v>1920922</v>
      </c>
      <c r="C23" s="6">
        <v>7119754</v>
      </c>
      <c r="D23" s="11">
        <v>3.706425351992429</v>
      </c>
      <c r="E23" s="6"/>
      <c r="F23" s="6">
        <v>917801</v>
      </c>
      <c r="G23" s="6">
        <v>2791141</v>
      </c>
      <c r="H23" s="11">
        <v>3.0411178458075336</v>
      </c>
      <c r="I23" s="6"/>
      <c r="J23" s="6">
        <v>2838723</v>
      </c>
      <c r="K23" s="6">
        <v>9910895</v>
      </c>
      <c r="L23" s="11">
        <v>3.49132162595646</v>
      </c>
    </row>
    <row r="24" spans="1:12" ht="10.5" customHeight="1">
      <c r="A24" s="5">
        <v>2006</v>
      </c>
      <c r="B24" s="6">
        <v>1963397</v>
      </c>
      <c r="C24" s="6">
        <v>7175741</v>
      </c>
      <c r="D24" s="11">
        <v>3.6547580545350735</v>
      </c>
      <c r="E24" s="6"/>
      <c r="F24" s="6">
        <v>982945</v>
      </c>
      <c r="G24" s="6">
        <v>2995986</v>
      </c>
      <c r="H24" s="11">
        <v>3.0479691132260704</v>
      </c>
      <c r="I24" s="6"/>
      <c r="J24" s="6">
        <v>2946342</v>
      </c>
      <c r="K24" s="6">
        <v>10171727</v>
      </c>
      <c r="L24" s="11">
        <v>3.4523239325237873</v>
      </c>
    </row>
    <row r="25" spans="1:12" ht="10.5" customHeight="1">
      <c r="A25" s="5">
        <v>2007</v>
      </c>
      <c r="B25" s="6">
        <v>1965935</v>
      </c>
      <c r="C25" s="6">
        <v>7049093</v>
      </c>
      <c r="D25" s="11">
        <v>3.585618547917403</v>
      </c>
      <c r="E25" s="6"/>
      <c r="F25" s="6">
        <v>1006295</v>
      </c>
      <c r="G25" s="6">
        <v>2996298</v>
      </c>
      <c r="H25" s="11">
        <v>2.977554295708515</v>
      </c>
      <c r="I25" s="6"/>
      <c r="J25" s="6">
        <v>2972230</v>
      </c>
      <c r="K25" s="6">
        <v>10045391</v>
      </c>
      <c r="L25" s="11">
        <v>3.3797488754235037</v>
      </c>
    </row>
    <row r="26" spans="1:12" ht="10.5" customHeight="1">
      <c r="A26" s="5">
        <v>2008</v>
      </c>
      <c r="B26" s="6">
        <v>1942293</v>
      </c>
      <c r="C26" s="6">
        <v>6820668</v>
      </c>
      <c r="D26" s="11">
        <v>3.5116576129348145</v>
      </c>
      <c r="F26" s="6">
        <v>1026827</v>
      </c>
      <c r="G26" s="6">
        <v>3097547</v>
      </c>
      <c r="H26" s="11">
        <v>3.0166201317261816</v>
      </c>
      <c r="J26" s="6">
        <v>2969120</v>
      </c>
      <c r="K26" s="6">
        <v>9918215</v>
      </c>
      <c r="L26" s="11">
        <v>3.3404560947351403</v>
      </c>
    </row>
    <row r="27" spans="1:12" ht="10.5" customHeight="1">
      <c r="A27" s="5">
        <v>2009</v>
      </c>
      <c r="B27" s="6">
        <v>1911035</v>
      </c>
      <c r="C27" s="6">
        <v>6663237</v>
      </c>
      <c r="D27" s="11">
        <v>3.4867163605062177</v>
      </c>
      <c r="F27" s="6">
        <v>1006403</v>
      </c>
      <c r="G27" s="6">
        <v>2942628</v>
      </c>
      <c r="H27" s="11">
        <v>2.9239062284194306</v>
      </c>
      <c r="J27" s="6">
        <v>2917438</v>
      </c>
      <c r="K27" s="6">
        <v>9605865</v>
      </c>
      <c r="L27" s="11">
        <v>3.292568685264263</v>
      </c>
    </row>
    <row r="28" spans="1:12" ht="10.5" customHeight="1">
      <c r="A28" s="5">
        <v>2010</v>
      </c>
      <c r="B28" s="6">
        <v>1867790</v>
      </c>
      <c r="C28" s="6">
        <v>6405946</v>
      </c>
      <c r="D28" s="11">
        <v>3.4296928455554427</v>
      </c>
      <c r="F28" s="6">
        <v>1102128</v>
      </c>
      <c r="G28" s="6">
        <v>3117019</v>
      </c>
      <c r="H28" s="11">
        <v>2.8281823889784126</v>
      </c>
      <c r="J28" s="6">
        <v>2969918</v>
      </c>
      <c r="K28" s="6">
        <v>9522965</v>
      </c>
      <c r="L28" s="11">
        <v>3.206474050798709</v>
      </c>
    </row>
    <row r="29" spans="1:12" ht="10.5" customHeight="1">
      <c r="A29" s="5">
        <v>2011</v>
      </c>
      <c r="B29" s="6">
        <v>1885377</v>
      </c>
      <c r="C29" s="6">
        <v>6317352</v>
      </c>
      <c r="D29" s="11">
        <v>3.350710229306924</v>
      </c>
      <c r="F29" s="6">
        <v>1205400</v>
      </c>
      <c r="G29" s="6">
        <v>3402208</v>
      </c>
      <c r="H29" s="11">
        <v>2.822472208395553</v>
      </c>
      <c r="J29" s="6">
        <v>3090777</v>
      </c>
      <c r="K29" s="6">
        <v>9719560</v>
      </c>
      <c r="L29" s="11">
        <v>3.1446979190022444</v>
      </c>
    </row>
    <row r="30" spans="1:12" ht="10.5" customHeight="1">
      <c r="A30" s="5">
        <v>2012</v>
      </c>
      <c r="B30" s="6">
        <v>1742287</v>
      </c>
      <c r="C30" s="6">
        <v>5794133</v>
      </c>
      <c r="D30" s="11">
        <f>+C30/B30</f>
        <v>3.325590445202197</v>
      </c>
      <c r="F30" s="6">
        <v>1213457</v>
      </c>
      <c r="G30" s="6">
        <v>3452320</v>
      </c>
      <c r="H30" s="11">
        <f>+G30/F30</f>
        <v>2.845028707238905</v>
      </c>
      <c r="J30" s="6">
        <f>+B30+F30</f>
        <v>2955744</v>
      </c>
      <c r="K30" s="6">
        <f>+C30+G30</f>
        <v>9246453</v>
      </c>
      <c r="L30" s="11">
        <f>+K30/J30</f>
        <v>3.128299676832635</v>
      </c>
    </row>
    <row r="31" spans="1:12" ht="5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9">
      <c r="A33" s="15" t="s">
        <v>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6">
    <mergeCell ref="A1:L1"/>
    <mergeCell ref="A3:A4"/>
    <mergeCell ref="A33:L33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2012-12-07T09:52:40Z</cp:lastPrinted>
  <dcterms:created xsi:type="dcterms:W3CDTF">2003-10-21T13:18:49Z</dcterms:created>
  <dcterms:modified xsi:type="dcterms:W3CDTF">2013-11-07T14:14:04Z</dcterms:modified>
  <cp:category/>
  <cp:version/>
  <cp:contentType/>
  <cp:contentStatus/>
</cp:coreProperties>
</file>