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6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<sst xmlns="http://schemas.openxmlformats.org/spreadsheetml/2006/main" count="21" uniqueCount="15">
  <si>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ITALIANI</t>
  </si>
  <si>
    <t>STRANIERI</t>
  </si>
  <si>
    <t>TOTALE</t>
  </si>
  <si>
    <t xml:space="preserve">Arrivi </t>
  </si>
  <si>
    <t>Presenze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</si>
  <si>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</si>
  <si>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</si>
  <si>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</si>
  <si>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</si>
  <si>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</si>
  <si>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ISTAT- Dati provvisori</t>
    </r>
  </si>
  <si>
    <t>Perm.
Media</t>
  </si>
  <si>
    <t>ANNI
PROVINCE</t>
  </si>
  <si>
    <t>2012 - DATI PROVINCIALI</t>
  </si>
  <si>
    <t>Tavola  17.6 Arrivi, presenze e permanenza media italiani e stranieri negli esercizi ricettivi  complessivi 
                       per provincia - Anno 2012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</si>
</sst>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#,##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25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6" fillId="16" borderId="0" xfId="0" applyNumberFormat="1" applyFont="1" applyFill="1" applyAlignment="1">
      <alignment vertical="center"/>
    </xf>
    <xf numFmtId="4" fontId="6" fillId="16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2" sqref="A2"/>
    </sheetView>
  </sheetViews>
  <sheetFormatPr defaultColWidth="9.33203125" defaultRowHeight="10.5" customHeight="1"/>
  <cols>
    <col min="1" max="1" width="13.5" style="4" customWidth="1"/>
    <col min="2" max="2" width="10.16015625" style="4" customWidth="1"/>
    <col min="3" max="3" width="11.16015625" style="4" customWidth="1"/>
    <col min="4" max="4" width="5.83203125" style="4" customWidth="1"/>
    <col min="5" max="5" width="1.3359375" style="4" customWidth="1"/>
    <col min="6" max="6" width="10.16015625" style="4" customWidth="1"/>
    <col min="7" max="7" width="11" style="4" customWidth="1"/>
    <col min="8" max="8" width="5.83203125" style="4" customWidth="1"/>
    <col min="9" max="9" width="1.5" style="4" customWidth="1"/>
    <col min="10" max="10" width="10.16015625" style="4" customWidth="1"/>
    <col min="11" max="11" width="11.5" style="4" bestFit="1" customWidth="1"/>
    <col min="12" max="12" width="5.83203125" style="4" customWidth="1"/>
    <col min="13" max="16384" width="9.33203125" style="4" customWidth="1"/>
  </cols>
  <sheetData>
    <row r="1" spans="1:12" s="18" customFormat="1" ht="27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22" t="s">
        <v>12</v>
      </c>
      <c r="B3" s="21" t="s">
        <v>0</v>
      </c>
      <c r="C3" s="21"/>
      <c r="D3" s="21"/>
      <c r="E3" s="5"/>
      <c r="F3" s="21" t="s">
        <v>1</v>
      </c>
      <c r="G3" s="21"/>
      <c r="H3" s="21"/>
      <c r="I3" s="5"/>
      <c r="J3" s="21" t="s">
        <v>2</v>
      </c>
      <c r="K3" s="21"/>
      <c r="L3" s="21"/>
    </row>
    <row r="4" spans="1:12" ht="28.5" customHeight="1">
      <c r="A4" s="23"/>
      <c r="B4" s="16" t="s">
        <v>3</v>
      </c>
      <c r="C4" s="16" t="s">
        <v>4</v>
      </c>
      <c r="D4" s="17" t="s">
        <v>11</v>
      </c>
      <c r="E4" s="16"/>
      <c r="F4" s="16" t="s">
        <v>3</v>
      </c>
      <c r="G4" s="16" t="s">
        <v>4</v>
      </c>
      <c r="H4" s="17" t="s">
        <v>11</v>
      </c>
      <c r="I4" s="16"/>
      <c r="J4" s="16" t="s">
        <v>3</v>
      </c>
      <c r="K4" s="16" t="s">
        <v>4</v>
      </c>
      <c r="L4" s="17" t="s">
        <v>11</v>
      </c>
    </row>
    <row r="6" spans="1:12" ht="10.5" customHeight="1">
      <c r="A6" s="15">
        <v>2009</v>
      </c>
      <c r="B6" s="8">
        <v>2403091</v>
      </c>
      <c r="C6" s="8">
        <v>9863136</v>
      </c>
      <c r="D6" s="11">
        <v>4.104353934162294</v>
      </c>
      <c r="F6" s="8">
        <v>1251458</v>
      </c>
      <c r="G6" s="8">
        <v>4114736</v>
      </c>
      <c r="H6" s="11">
        <v>3.287953730768432</v>
      </c>
      <c r="J6" s="8">
        <v>3654549</v>
      </c>
      <c r="K6" s="8">
        <v>13977872</v>
      </c>
      <c r="L6" s="11">
        <v>3.8247871351567593</v>
      </c>
    </row>
    <row r="7" spans="1:12" ht="10.5" customHeight="1">
      <c r="A7" s="15">
        <v>2010</v>
      </c>
      <c r="B7" s="8">
        <v>2332409</v>
      </c>
      <c r="C7" s="8">
        <v>9487580</v>
      </c>
      <c r="D7" s="11">
        <v>4.067717111364259</v>
      </c>
      <c r="F7" s="8">
        <v>1359107</v>
      </c>
      <c r="G7" s="8">
        <v>4324666</v>
      </c>
      <c r="H7" s="11">
        <v>3.1819908219146837</v>
      </c>
      <c r="J7" s="8">
        <v>3691516</v>
      </c>
      <c r="K7" s="8">
        <v>13812246</v>
      </c>
      <c r="L7" s="11">
        <v>3.7416188904504275</v>
      </c>
    </row>
    <row r="8" spans="1:12" ht="10.5" customHeight="1">
      <c r="A8" s="15">
        <v>2011</v>
      </c>
      <c r="B8" s="8">
        <v>2388550</v>
      </c>
      <c r="C8" s="8">
        <v>9422580</v>
      </c>
      <c r="D8" s="11">
        <v>3.944895438655251</v>
      </c>
      <c r="F8" s="8">
        <v>1497913</v>
      </c>
      <c r="G8" s="8">
        <v>4747349</v>
      </c>
      <c r="H8" s="11">
        <v>3.169308898447373</v>
      </c>
      <c r="J8" s="8">
        <v>3886463</v>
      </c>
      <c r="K8" s="8">
        <v>14169929</v>
      </c>
      <c r="L8" s="11">
        <v>3.645970384897528</v>
      </c>
    </row>
    <row r="9" spans="1:12" ht="10.5" customHeight="1">
      <c r="A9" s="7"/>
      <c r="B9" s="8"/>
      <c r="C9" s="8"/>
      <c r="D9" s="9"/>
      <c r="F9" s="8"/>
      <c r="G9" s="8"/>
      <c r="H9" s="9"/>
      <c r="J9" s="8"/>
      <c r="K9" s="8"/>
      <c r="L9" s="9"/>
    </row>
    <row r="10" spans="1:12" ht="10.5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0.5" customHeight="1">
      <c r="A11" s="1"/>
      <c r="D11" s="10"/>
      <c r="H11" s="10"/>
      <c r="L11" s="10"/>
    </row>
    <row r="12" spans="1:12" ht="10.5" customHeight="1">
      <c r="A12" s="2" t="s">
        <v>5</v>
      </c>
      <c r="B12" s="8">
        <v>445464</v>
      </c>
      <c r="C12" s="8">
        <v>1930214</v>
      </c>
      <c r="D12" s="11">
        <f>+C12/B12</f>
        <v>4.333041502792594</v>
      </c>
      <c r="E12" s="8"/>
      <c r="F12" s="8">
        <v>314652</v>
      </c>
      <c r="G12" s="8">
        <v>1181621</v>
      </c>
      <c r="H12" s="11">
        <f>+G12/F12</f>
        <v>3.7553265194564154</v>
      </c>
      <c r="I12" s="8"/>
      <c r="J12" s="8">
        <f aca="true" t="shared" si="0" ref="J12:K15">+B12+F12</f>
        <v>760116</v>
      </c>
      <c r="K12" s="8">
        <f t="shared" si="0"/>
        <v>3111835</v>
      </c>
      <c r="L12" s="11">
        <f>+K12/J12</f>
        <v>4.093894879202648</v>
      </c>
    </row>
    <row r="13" spans="1:12" ht="10.5" customHeight="1">
      <c r="A13" s="2" t="s">
        <v>6</v>
      </c>
      <c r="B13" s="8">
        <v>771275</v>
      </c>
      <c r="C13" s="8">
        <v>4088028</v>
      </c>
      <c r="D13" s="11">
        <f>+C13/B13</f>
        <v>5.300350717967003</v>
      </c>
      <c r="E13" s="8"/>
      <c r="F13" s="8">
        <v>263697</v>
      </c>
      <c r="G13" s="8">
        <v>1194307</v>
      </c>
      <c r="H13" s="11">
        <f>+G13/F13</f>
        <v>4.529088309688771</v>
      </c>
      <c r="I13" s="8"/>
      <c r="J13" s="8">
        <f t="shared" si="0"/>
        <v>1034972</v>
      </c>
      <c r="K13" s="8">
        <f t="shared" si="0"/>
        <v>5282335</v>
      </c>
      <c r="L13" s="11">
        <f>+K13/J13</f>
        <v>5.103843388999896</v>
      </c>
    </row>
    <row r="14" spans="1:12" ht="10.5" customHeight="1">
      <c r="A14" s="2" t="s">
        <v>7</v>
      </c>
      <c r="B14" s="8">
        <v>764008</v>
      </c>
      <c r="C14" s="8">
        <v>1988471</v>
      </c>
      <c r="D14" s="11">
        <f>+C14/B14</f>
        <v>2.6026834797541385</v>
      </c>
      <c r="E14" s="8"/>
      <c r="F14" s="8">
        <v>611756</v>
      </c>
      <c r="G14" s="8">
        <v>1467725</v>
      </c>
      <c r="H14" s="11">
        <f>+G14/F14</f>
        <v>2.3992000078462654</v>
      </c>
      <c r="I14" s="8"/>
      <c r="J14" s="8">
        <f t="shared" si="0"/>
        <v>1375764</v>
      </c>
      <c r="K14" s="8">
        <f t="shared" si="0"/>
        <v>3456196</v>
      </c>
      <c r="L14" s="11">
        <f>+K14/J14</f>
        <v>2.512201220558177</v>
      </c>
    </row>
    <row r="15" spans="1:12" ht="10.5" customHeight="1">
      <c r="A15" s="2" t="s">
        <v>8</v>
      </c>
      <c r="B15" s="8">
        <v>243719</v>
      </c>
      <c r="C15" s="8">
        <v>742008</v>
      </c>
      <c r="D15" s="11">
        <f>+C15/B15</f>
        <v>3.044522585436507</v>
      </c>
      <c r="E15" s="8"/>
      <c r="F15" s="8">
        <v>312998</v>
      </c>
      <c r="G15" s="8">
        <v>915975</v>
      </c>
      <c r="H15" s="11">
        <f>+G15/F15</f>
        <v>2.926456399082422</v>
      </c>
      <c r="I15" s="8"/>
      <c r="J15" s="8">
        <f t="shared" si="0"/>
        <v>556717</v>
      </c>
      <c r="K15" s="8">
        <f t="shared" si="0"/>
        <v>1657983</v>
      </c>
      <c r="L15" s="11">
        <f>+K15/J15</f>
        <v>2.9781432936303363</v>
      </c>
    </row>
    <row r="16" spans="1:12" ht="10.5" customHeight="1">
      <c r="A16" s="3" t="s">
        <v>9</v>
      </c>
      <c r="B16" s="12">
        <f>SUM(B12:B15)</f>
        <v>2224466</v>
      </c>
      <c r="C16" s="12">
        <f>SUM(C12:C15)</f>
        <v>8748721</v>
      </c>
      <c r="D16" s="13">
        <f>+C16/B16</f>
        <v>3.9329533470055287</v>
      </c>
      <c r="E16" s="12"/>
      <c r="F16" s="12">
        <f>SUM(F12:F15)</f>
        <v>1503103</v>
      </c>
      <c r="G16" s="12">
        <f>SUM(G12:G15)</f>
        <v>4759628</v>
      </c>
      <c r="H16" s="13">
        <f>+G16/F16</f>
        <v>3.166534828285221</v>
      </c>
      <c r="I16" s="12"/>
      <c r="J16" s="12">
        <f>SUM(J12:J15)</f>
        <v>3727569</v>
      </c>
      <c r="K16" s="12">
        <f>SUM(K12:K15)</f>
        <v>13508349</v>
      </c>
      <c r="L16" s="13">
        <f>+K16/J16</f>
        <v>3.62390313901634</v>
      </c>
    </row>
    <row r="17" spans="1:12" ht="5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10.5" customHeight="1">
      <c r="A19" s="14" t="s">
        <v>10</v>
      </c>
    </row>
  </sheetData>
  <sheetProtection/>
  <mergeCells count="6">
    <mergeCell ref="A1:L1"/>
    <mergeCell ref="A10:L1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2012-12-06T15:38:30Z</cp:lastPrinted>
  <dcterms:created xsi:type="dcterms:W3CDTF">2003-10-21T10:00:41Z</dcterms:created>
  <dcterms:modified xsi:type="dcterms:W3CDTF">2013-11-28T14:40:07Z</dcterms:modified>
  <cp:category/>
  <cp:version/>
  <cp:contentType/>
  <cp:contentStatus/>
</cp:coreProperties>
</file>