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6_2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<sst xmlns="http://schemas.openxmlformats.org/spreadsheetml/2006/main" count="21" uniqueCount="15">
  <si>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ITALIANI</t>
  </si>
  <si>
    <t>STRANIERI</t>
  </si>
  <si>
    <t>TOTALE</t>
  </si>
  <si>
    <t xml:space="preserve">Arrivi </t>
  </si>
  <si>
    <t>Presenze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</si>
  <si>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</si>
  <si>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</si>
  <si>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</si>
  <si>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</si>
  <si>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</si>
  <si>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 - Dati provvisori</t>
    </r>
  </si>
  <si>
    <t>Perm.
Media</t>
  </si>
  <si>
    <t>ANNI
PROVINCE</t>
  </si>
  <si>
    <t>Tavola 17.6.2  Arrivi, presenze e permanenza media italiani e stranieri negli esercizi ricettivi 
                          complementari per provincia - Anno 2012</t>
  </si>
  <si>
    <t>2012 - DATI PROVINCIALI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</si>
</sst>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2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16" borderId="0" xfId="0" applyFont="1" applyFill="1" applyBorder="1" applyAlignment="1">
      <alignment horizontal="left" vertical="center" wrapText="1"/>
    </xf>
    <xf numFmtId="3" fontId="6" fillId="16" borderId="0" xfId="0" applyNumberFormat="1" applyFont="1" applyFill="1" applyAlignment="1">
      <alignment vertical="center"/>
    </xf>
    <xf numFmtId="4" fontId="6" fillId="16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2" sqref="A2"/>
    </sheetView>
  </sheetViews>
  <sheetFormatPr defaultColWidth="9.33203125" defaultRowHeight="10.5" customHeight="1"/>
  <cols>
    <col min="1" max="1" width="11.66015625" style="3" customWidth="1"/>
    <col min="2" max="2" width="10.5" style="3" customWidth="1"/>
    <col min="3" max="3" width="11.16015625" style="3" customWidth="1"/>
    <col min="4" max="4" width="5.83203125" style="3" customWidth="1"/>
    <col min="5" max="5" width="1.3359375" style="3" customWidth="1"/>
    <col min="6" max="6" width="9.83203125" style="3" customWidth="1"/>
    <col min="7" max="7" width="10.83203125" style="3" customWidth="1"/>
    <col min="8" max="8" width="5.83203125" style="3" customWidth="1"/>
    <col min="9" max="9" width="1.5" style="3" customWidth="1"/>
    <col min="10" max="10" width="10.66015625" style="3" customWidth="1"/>
    <col min="11" max="11" width="11.83203125" style="3" customWidth="1"/>
    <col min="12" max="12" width="5.83203125" style="3" customWidth="1"/>
    <col min="13" max="16384" width="9.33203125" style="3" customWidth="1"/>
  </cols>
  <sheetData>
    <row r="1" spans="1:12" s="15" customFormat="1" ht="26.2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19" t="s">
        <v>12</v>
      </c>
      <c r="B3" s="18" t="s">
        <v>0</v>
      </c>
      <c r="C3" s="18"/>
      <c r="D3" s="18"/>
      <c r="E3" s="4"/>
      <c r="F3" s="18" t="s">
        <v>1</v>
      </c>
      <c r="G3" s="18"/>
      <c r="H3" s="18"/>
      <c r="I3" s="4"/>
      <c r="J3" s="18" t="s">
        <v>2</v>
      </c>
      <c r="K3" s="18"/>
      <c r="L3" s="18"/>
    </row>
    <row r="4" spans="1:12" ht="21" customHeight="1">
      <c r="A4" s="20"/>
      <c r="B4" s="13" t="s">
        <v>3</v>
      </c>
      <c r="C4" s="13" t="s">
        <v>4</v>
      </c>
      <c r="D4" s="14" t="s">
        <v>11</v>
      </c>
      <c r="E4" s="13"/>
      <c r="F4" s="13" t="s">
        <v>3</v>
      </c>
      <c r="G4" s="13" t="s">
        <v>4</v>
      </c>
      <c r="H4" s="14" t="s">
        <v>11</v>
      </c>
      <c r="I4" s="13"/>
      <c r="J4" s="13" t="s">
        <v>3</v>
      </c>
      <c r="K4" s="13" t="s">
        <v>4</v>
      </c>
      <c r="L4" s="14" t="s">
        <v>11</v>
      </c>
    </row>
    <row r="6" spans="1:12" ht="10.5" customHeight="1">
      <c r="A6" s="1">
        <v>2009</v>
      </c>
      <c r="B6" s="6">
        <v>492056</v>
      </c>
      <c r="C6" s="6">
        <v>3199899</v>
      </c>
      <c r="D6" s="7">
        <v>6.503119563626904</v>
      </c>
      <c r="E6" s="6"/>
      <c r="F6" s="6">
        <v>245055</v>
      </c>
      <c r="G6" s="6">
        <v>1172108</v>
      </c>
      <c r="H6" s="7">
        <v>4.783040541919161</v>
      </c>
      <c r="I6" s="6"/>
      <c r="J6" s="6">
        <v>737111</v>
      </c>
      <c r="K6" s="6">
        <v>4372007</v>
      </c>
      <c r="L6" s="7">
        <v>5.931273580234184</v>
      </c>
    </row>
    <row r="7" spans="1:12" ht="10.5" customHeight="1">
      <c r="A7" s="1">
        <v>2010</v>
      </c>
      <c r="B7" s="6">
        <v>464619</v>
      </c>
      <c r="C7" s="6">
        <v>3081634</v>
      </c>
      <c r="D7" s="7">
        <v>6.632604348939669</v>
      </c>
      <c r="E7" s="6"/>
      <c r="F7" s="6">
        <v>256979</v>
      </c>
      <c r="G7" s="6">
        <v>1207647</v>
      </c>
      <c r="H7" s="7">
        <v>4.699399561831901</v>
      </c>
      <c r="I7" s="6"/>
      <c r="J7" s="6">
        <v>721598</v>
      </c>
      <c r="K7" s="6">
        <v>4289281</v>
      </c>
      <c r="L7" s="7">
        <v>5.944142029218485</v>
      </c>
    </row>
    <row r="8" spans="1:12" ht="10.5" customHeight="1">
      <c r="A8" s="1">
        <v>2011</v>
      </c>
      <c r="B8" s="6">
        <v>503173</v>
      </c>
      <c r="C8" s="6">
        <v>3105228</v>
      </c>
      <c r="D8" s="7">
        <v>6.171292974782033</v>
      </c>
      <c r="E8" s="6"/>
      <c r="F8" s="6">
        <v>292513</v>
      </c>
      <c r="G8" s="6">
        <v>1345141</v>
      </c>
      <c r="H8" s="7">
        <v>4.598568268760705</v>
      </c>
      <c r="I8" s="6"/>
      <c r="J8" s="6">
        <v>795686</v>
      </c>
      <c r="K8" s="6">
        <v>4450369</v>
      </c>
      <c r="L8" s="7">
        <v>5.593122161254565</v>
      </c>
    </row>
    <row r="9" spans="1:12" ht="10.5" customHeight="1">
      <c r="A9" s="1"/>
      <c r="B9" s="6"/>
      <c r="C9" s="6"/>
      <c r="D9" s="7"/>
      <c r="E9" s="6"/>
      <c r="F9" s="6"/>
      <c r="G9" s="6"/>
      <c r="H9" s="7"/>
      <c r="I9" s="6"/>
      <c r="J9" s="6"/>
      <c r="K9" s="6"/>
      <c r="L9" s="7"/>
    </row>
    <row r="10" spans="1:12" ht="10.5" customHeight="1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0.5" customHeight="1">
      <c r="A11" s="2"/>
      <c r="D11" s="8"/>
      <c r="H11" s="8"/>
      <c r="L11" s="8"/>
    </row>
    <row r="12" spans="1:12" ht="10.5" customHeight="1">
      <c r="A12" s="1" t="s">
        <v>5</v>
      </c>
      <c r="B12" s="6">
        <v>107147</v>
      </c>
      <c r="C12" s="6">
        <v>760420</v>
      </c>
      <c r="D12" s="7">
        <f>+C12/B12</f>
        <v>7.096978916815217</v>
      </c>
      <c r="E12" s="6"/>
      <c r="F12" s="6">
        <v>59506</v>
      </c>
      <c r="G12" s="6">
        <v>351078</v>
      </c>
      <c r="H12" s="7">
        <f>+G12/F12</f>
        <v>5.899875642792323</v>
      </c>
      <c r="I12" s="6"/>
      <c r="J12" s="6">
        <f aca="true" t="shared" si="0" ref="J12:K15">+B12+F12</f>
        <v>166653</v>
      </c>
      <c r="K12" s="6">
        <f t="shared" si="0"/>
        <v>1111498</v>
      </c>
      <c r="L12" s="7">
        <f>+K12/J12</f>
        <v>6.669534901861953</v>
      </c>
    </row>
    <row r="13" spans="1:12" ht="10.5" customHeight="1">
      <c r="A13" s="1" t="s">
        <v>6</v>
      </c>
      <c r="B13" s="6">
        <v>188434</v>
      </c>
      <c r="C13" s="6">
        <v>1300248</v>
      </c>
      <c r="D13" s="7">
        <f>+C13/B13</f>
        <v>6.900283388348175</v>
      </c>
      <c r="E13" s="6"/>
      <c r="F13" s="6">
        <v>56502</v>
      </c>
      <c r="G13" s="6">
        <v>369600</v>
      </c>
      <c r="H13" s="7">
        <f>+G13/F13</f>
        <v>6.541361367739195</v>
      </c>
      <c r="I13" s="6"/>
      <c r="J13" s="6">
        <f t="shared" si="0"/>
        <v>244936</v>
      </c>
      <c r="K13" s="6">
        <f t="shared" si="0"/>
        <v>1669848</v>
      </c>
      <c r="L13" s="7">
        <f>+K13/J13</f>
        <v>6.81748701701669</v>
      </c>
    </row>
    <row r="14" spans="1:12" ht="10.5" customHeight="1">
      <c r="A14" s="1" t="s">
        <v>7</v>
      </c>
      <c r="B14" s="6">
        <v>107584</v>
      </c>
      <c r="C14" s="6">
        <v>582798</v>
      </c>
      <c r="D14" s="7">
        <f>+C14/B14</f>
        <v>5.417143813206425</v>
      </c>
      <c r="E14" s="6"/>
      <c r="F14" s="6">
        <v>58065</v>
      </c>
      <c r="G14" s="6">
        <v>205493</v>
      </c>
      <c r="H14" s="7">
        <f>+G14/F14</f>
        <v>3.5390166193059502</v>
      </c>
      <c r="I14" s="6"/>
      <c r="J14" s="6">
        <f t="shared" si="0"/>
        <v>165649</v>
      </c>
      <c r="K14" s="6">
        <f t="shared" si="0"/>
        <v>788291</v>
      </c>
      <c r="L14" s="7">
        <f>+K14/J14</f>
        <v>4.758803252660747</v>
      </c>
    </row>
    <row r="15" spans="1:12" ht="10.5" customHeight="1">
      <c r="A15" s="1" t="s">
        <v>8</v>
      </c>
      <c r="B15" s="6">
        <v>79014</v>
      </c>
      <c r="C15" s="6">
        <v>311122</v>
      </c>
      <c r="D15" s="7">
        <f>+C15/B15</f>
        <v>3.937555369934442</v>
      </c>
      <c r="E15" s="6"/>
      <c r="F15" s="6">
        <v>115573</v>
      </c>
      <c r="G15" s="6">
        <v>381137</v>
      </c>
      <c r="H15" s="7">
        <f>+G15/F15</f>
        <v>3.297803120105907</v>
      </c>
      <c r="I15" s="6"/>
      <c r="J15" s="6">
        <f t="shared" si="0"/>
        <v>194587</v>
      </c>
      <c r="K15" s="6">
        <f t="shared" si="0"/>
        <v>692259</v>
      </c>
      <c r="L15" s="7">
        <f>+K15/J15</f>
        <v>3.5575809278112103</v>
      </c>
    </row>
    <row r="16" spans="1:12" ht="10.5" customHeight="1">
      <c r="A16" s="9" t="s">
        <v>9</v>
      </c>
      <c r="B16" s="10">
        <f>SUM(B12:B15)</f>
        <v>482179</v>
      </c>
      <c r="C16" s="10">
        <f>SUM(C12:C15)</f>
        <v>2954588</v>
      </c>
      <c r="D16" s="11">
        <f>+C16/B16</f>
        <v>6.127575029190404</v>
      </c>
      <c r="E16" s="10"/>
      <c r="F16" s="10">
        <f>SUM(F12:F15)</f>
        <v>289646</v>
      </c>
      <c r="G16" s="10">
        <f>SUM(G12:G15)</f>
        <v>1307308</v>
      </c>
      <c r="H16" s="11">
        <f>+G16/F16</f>
        <v>4.513468164587117</v>
      </c>
      <c r="I16" s="10"/>
      <c r="J16" s="10">
        <f>SUM(J12:J15)</f>
        <v>771825</v>
      </c>
      <c r="K16" s="10">
        <f>SUM(K12:K15)</f>
        <v>4261896</v>
      </c>
      <c r="L16" s="11">
        <f>+K16/J16</f>
        <v>5.521842386551356</v>
      </c>
    </row>
    <row r="17" spans="1:12" ht="6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10.5" customHeight="1">
      <c r="A19" s="12" t="s">
        <v>10</v>
      </c>
    </row>
  </sheetData>
  <sheetProtection/>
  <mergeCells count="6">
    <mergeCell ref="A1:L1"/>
    <mergeCell ref="A10:L10"/>
    <mergeCell ref="B3:D3"/>
    <mergeCell ref="F3:H3"/>
    <mergeCell ref="J3:L3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2013-11-28T14:42:03Z</cp:lastPrinted>
  <dcterms:created xsi:type="dcterms:W3CDTF">2003-10-21T10:06:23Z</dcterms:created>
  <dcterms:modified xsi:type="dcterms:W3CDTF">2013-11-28T14:42:19Z</dcterms:modified>
  <cp:category/>
  <cp:version/>
  <cp:contentType/>
  <cp:contentStatus/>
</cp:coreProperties>
</file>