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805" windowWidth="19170" windowHeight="5850" activeTab="0"/>
  </bookViews>
  <sheets>
    <sheet name="22_12" sheetId="1" r:id="rId1"/>
  </sheets>
  <externalReferences>
    <externalReference r:id="rId4"/>
  </externalReferences>
  <definedNames>
    <definedName name="QxR02">#REF!</definedName>
    <definedName name="QxR04">#REF!</definedName>
    <definedName name="QxR07">#REF!</definedName>
  </definedNames>
  <calcPr fullCalcOnLoad="1"/>
</workbook>
</file>

<file path=xl/sharedStrings.xml><?xml version="1.0" encoding="utf-8"?>
<sst xmlns="http://schemas.openxmlformats.org/spreadsheetml/2006/main" count="35" uniqueCount="27">
  <si>
    <t>TITOLI E CATEGORIE</t>
  </si>
  <si>
    <t>IMPEGNI</t>
  </si>
  <si>
    <t>PAGAMENTI</t>
  </si>
  <si>
    <t>c/competenza</t>
  </si>
  <si>
    <t>c/residui</t>
  </si>
  <si>
    <t>SPESE CORRENTI</t>
  </si>
  <si>
    <t xml:space="preserve">   Personale</t>
  </si>
  <si>
    <t xml:space="preserve">   Acquisto di beni e servizi</t>
  </si>
  <si>
    <t xml:space="preserve">   Trasferimenti</t>
  </si>
  <si>
    <t xml:space="preserve">   Interessi passivi e oneri finanziari diversi</t>
  </si>
  <si>
    <t xml:space="preserve">   Altre spese correnti</t>
  </si>
  <si>
    <t>SPESE IN C/CAPITALE</t>
  </si>
  <si>
    <t xml:space="preserve">    Investimenti diretti (b)</t>
  </si>
  <si>
    <t xml:space="preserve">   Trasferimenti di capitale</t>
  </si>
  <si>
    <t xml:space="preserve">   Incarichi professionali esterni</t>
  </si>
  <si>
    <t xml:space="preserve">   Concessione di crediti e anticipazioni</t>
  </si>
  <si>
    <t>SPESE PER RIMBORSO DI PRESTITI</t>
  </si>
  <si>
    <t>TOTALE GENERALE DELLE SPESE (c)</t>
  </si>
  <si>
    <r>
      <t>Fonte</t>
    </r>
    <r>
      <rPr>
        <sz val="7"/>
        <rFont val="Arial"/>
        <family val="2"/>
      </rPr>
      <t>: ISTAT, I bilanci consuntivi delle Comunità montane.</t>
    </r>
  </si>
  <si>
    <t>(a) La capacità di spesa è calcolata come rapporto percentuale tra i pagamenti in conto competenza e gli impegni</t>
  </si>
  <si>
    <t>(c) Al netto delle partite di giro</t>
  </si>
  <si>
    <t>-</t>
  </si>
  <si>
    <t>SPESE PER SERVIZI PER CONTO TERZI</t>
  </si>
  <si>
    <t xml:space="preserve">   Partecipazioni e conferimenti</t>
  </si>
  <si>
    <t>CAPACITA'
DI SPESA (a)  
(per cento)</t>
  </si>
  <si>
    <t>(b) Comprendono acquisiz.beni  immobili, espropri e servitù onerose, acquisti beni e utilizzo beni terzi per realizzazioni in economia,  acquisto beni mobili macchine ed attrezz. tecnico-scientifiche</t>
  </si>
  <si>
    <r>
      <t xml:space="preserve">Tavola 22.12  Impegni, pagamenti e capacità di spesa delle comunità montane per titolo e  categoria  
                         Anno 2010 </t>
    </r>
    <r>
      <rPr>
        <i/>
        <sz val="9"/>
        <rFont val="Arial"/>
        <family val="2"/>
      </rPr>
      <t xml:space="preserve"> (valori in euro)</t>
    </r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</si>
</sst>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_-;\-* #,##0_-;_-* &quot;-&quot;??_-;_-@_-"/>
    <numFmt numFmtId="171" formatCode="0.0"/>
    <numFmt numFmtId="172" formatCode="_-[$€]\ * #,##0.00_-;\-[$€]\ * #,##0.00_-;_-[$€]\ * &quot;-&quot;??_-;_-@_-"/>
    <numFmt numFmtId="173" formatCode="_(&quot;$&quot;* #,##0_);_(&quot;$&quot;* \(#,##0\);_(&quot;$&quot;* &quot;-&quot;_);_(@_)"/>
    <numFmt numFmtId="174" formatCode="#,##0_ ;\-#,##0\ "/>
    <numFmt numFmtId="175" formatCode="#,##0.0"/>
    <numFmt numFmtId="176" formatCode="&quot;Sì&quot;;&quot;Sì&quot;;&quot;No&quot;"/>
    <numFmt numFmtId="177" formatCode="&quot;Vero&quot;;&quot;Vero&quot;;&quot;Falso&quot;"/>
    <numFmt numFmtId="178" formatCode="&quot;Attivo&quot;;&quot;Attivo&quot;;&quot;Inattivo&quot;"/>
    <numFmt numFmtId="179" formatCode="[$€-2]\ #.##000_);[Red]\([$€-2]\ #.##000\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indexed="8"/>
      <name val="Arial"/>
      <family val="0"/>
    </font>
    <font>
      <sz val="7"/>
      <color indexed="8"/>
      <name val="Arial"/>
      <family val="2"/>
    </font>
    <font>
      <i/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8"/>
      <name val="Arial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9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2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3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  <xf numFmtId="0" fontId="9" fillId="33" borderId="1" applyNumberFormat="0" applyAlignment="0" applyProtection="0"/>
    <xf numFmtId="0" fontId="29" fillId="34" borderId="2" applyNumberFormat="0" applyAlignment="0" applyProtection="0"/>
    <xf numFmtId="0" fontId="10" fillId="0" borderId="3" applyNumberFormat="0" applyFill="0" applyAlignment="0" applyProtection="0"/>
    <xf numFmtId="0" fontId="11" fillId="35" borderId="4" applyNumberFormat="0" applyAlignment="0" applyProtection="0"/>
    <xf numFmtId="0" fontId="30" fillId="36" borderId="5" applyNumberFormat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40" borderId="0" applyNumberFormat="0" applyBorder="0" applyAlignment="0" applyProtection="0"/>
    <xf numFmtId="17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41" borderId="0" applyNumberFormat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42" borderId="2" applyNumberFormat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3" borderId="0" applyNumberFormat="0" applyBorder="0" applyAlignment="0" applyProtection="0"/>
    <xf numFmtId="0" fontId="12" fillId="44" borderId="0" applyNumberFormat="0" applyBorder="0" applyAlignment="0" applyProtection="0"/>
    <xf numFmtId="0" fontId="5" fillId="0" borderId="0">
      <alignment/>
      <protection/>
    </xf>
    <xf numFmtId="0" fontId="0" fillId="45" borderId="10" applyNumberFormat="0" applyFont="0" applyAlignment="0" applyProtection="0"/>
    <xf numFmtId="0" fontId="1" fillId="46" borderId="11" applyNumberFormat="0" applyFont="0" applyAlignment="0" applyProtection="0"/>
    <xf numFmtId="0" fontId="39" fillId="34" borderId="12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0" applyNumberFormat="0" applyFill="0" applyBorder="0" applyAlignment="0" applyProtection="0"/>
    <xf numFmtId="0" fontId="41" fillId="0" borderId="16" applyNumberFormat="0" applyFill="0" applyAlignment="0" applyProtection="0"/>
    <xf numFmtId="0" fontId="20" fillId="0" borderId="17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169" fontId="1" fillId="0" borderId="0" applyFont="0" applyFill="0" applyBorder="0" applyAlignment="0" applyProtection="0"/>
    <xf numFmtId="173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8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right" vertical="center"/>
    </xf>
    <xf numFmtId="170" fontId="3" fillId="0" borderId="19" xfId="78" applyNumberFormat="1" applyFont="1" applyFill="1" applyBorder="1" applyAlignment="1">
      <alignment horizontal="right" vertical="center" wrapText="1"/>
    </xf>
    <xf numFmtId="170" fontId="3" fillId="0" borderId="18" xfId="78" applyNumberFormat="1" applyFont="1" applyFill="1" applyBorder="1" applyAlignment="1">
      <alignment vertical="center" wrapText="1"/>
    </xf>
    <xf numFmtId="170" fontId="3" fillId="0" borderId="18" xfId="78" applyNumberFormat="1" applyFont="1" applyFill="1" applyBorder="1" applyAlignment="1">
      <alignment horizontal="right" vertical="center" wrapText="1"/>
    </xf>
    <xf numFmtId="0" fontId="4" fillId="0" borderId="19" xfId="0" applyFont="1" applyFill="1" applyBorder="1" applyAlignment="1" applyProtection="1">
      <alignment horizontal="left" vertical="center"/>
      <protection locked="0"/>
    </xf>
    <xf numFmtId="170" fontId="4" fillId="0" borderId="19" xfId="78" applyNumberFormat="1" applyFont="1" applyFill="1" applyBorder="1" applyAlignment="1">
      <alignment vertical="center" wrapText="1"/>
    </xf>
    <xf numFmtId="170" fontId="4" fillId="0" borderId="19" xfId="78" applyNumberFormat="1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83" applyFont="1" applyFill="1" applyBorder="1" applyAlignment="1">
      <alignment vertical="center"/>
      <protection/>
    </xf>
    <xf numFmtId="0" fontId="3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 applyProtection="1">
      <alignment horizontal="left" vertical="center"/>
      <protection locked="0"/>
    </xf>
    <xf numFmtId="3" fontId="4" fillId="0" borderId="18" xfId="0" applyNumberFormat="1" applyFont="1" applyFill="1" applyBorder="1" applyAlignment="1" applyProtection="1">
      <alignment horizontal="left" vertical="center"/>
      <protection locked="0"/>
    </xf>
    <xf numFmtId="170" fontId="4" fillId="0" borderId="18" xfId="78" applyNumberFormat="1" applyFont="1" applyFill="1" applyBorder="1" applyAlignment="1">
      <alignment vertical="center" wrapText="1"/>
    </xf>
    <xf numFmtId="170" fontId="4" fillId="0" borderId="18" xfId="78" applyNumberFormat="1" applyFont="1" applyFill="1" applyBorder="1" applyAlignment="1">
      <alignment horizontal="right" vertical="center" wrapText="1"/>
    </xf>
    <xf numFmtId="170" fontId="4" fillId="0" borderId="0" xfId="78" applyNumberFormat="1" applyFont="1" applyFill="1" applyBorder="1" applyAlignment="1">
      <alignment vertical="center" wrapText="1"/>
    </xf>
    <xf numFmtId="170" fontId="4" fillId="0" borderId="0" xfId="78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/>
    </xf>
    <xf numFmtId="175" fontId="4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170" fontId="3" fillId="0" borderId="20" xfId="78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right" vertical="center" wrapText="1"/>
    </xf>
    <xf numFmtId="49" fontId="3" fillId="0" borderId="18" xfId="0" applyNumberFormat="1" applyFont="1" applyFill="1" applyBorder="1" applyAlignment="1">
      <alignment horizontal="right" vertical="center" wrapText="1"/>
    </xf>
    <xf numFmtId="170" fontId="3" fillId="0" borderId="19" xfId="78" applyNumberFormat="1" applyFont="1" applyFill="1" applyBorder="1" applyAlignment="1">
      <alignment horizontal="right" vertical="center" wrapText="1"/>
    </xf>
    <xf numFmtId="170" fontId="3" fillId="0" borderId="18" xfId="78" applyNumberFormat="1" applyFont="1" applyFill="1" applyBorder="1" applyAlignment="1">
      <alignment horizontal="right" vertical="center" wrapText="1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3" fontId="4" fillId="0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Fill="1" applyBorder="1" applyAlignment="1" applyProtection="1" quotePrefix="1">
      <alignment horizontal="right" vertical="center"/>
      <protection locked="0"/>
    </xf>
    <xf numFmtId="3" fontId="3" fillId="0" borderId="0" xfId="78" applyNumberFormat="1" applyFont="1" applyFill="1" applyBorder="1" applyAlignment="1" applyProtection="1">
      <alignment vertical="top"/>
      <protection/>
    </xf>
    <xf numFmtId="3" fontId="6" fillId="0" borderId="0" xfId="83" applyNumberFormat="1" applyFont="1" applyFill="1" applyBorder="1" applyAlignment="1">
      <alignment vertical="center"/>
      <protection/>
    </xf>
    <xf numFmtId="3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3" fontId="3" fillId="0" borderId="0" xfId="78" applyNumberFormat="1" applyFont="1" applyFill="1" applyBorder="1" applyAlignment="1">
      <alignment vertical="center" wrapText="1"/>
    </xf>
    <xf numFmtId="3" fontId="3" fillId="0" borderId="0" xfId="78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175" fontId="4" fillId="0" borderId="0" xfId="0" applyNumberFormat="1" applyFont="1" applyFill="1" applyBorder="1" applyAlignment="1" applyProtection="1" quotePrefix="1">
      <alignment horizontal="right" vertical="center"/>
      <protection locked="0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Colore 1" xfId="63"/>
    <cellStyle name="Colore 2" xfId="64"/>
    <cellStyle name="Colore 3" xfId="65"/>
    <cellStyle name="Colore 4" xfId="66"/>
    <cellStyle name="Colore 5" xfId="67"/>
    <cellStyle name="Colore 6" xfId="68"/>
    <cellStyle name="Euro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Linked Cell" xfId="77"/>
    <cellStyle name="Comma" xfId="78"/>
    <cellStyle name="Migliaia (0)_ tavola 5" xfId="79"/>
    <cellStyle name="Comma [0]" xfId="80"/>
    <cellStyle name="Neutral" xfId="81"/>
    <cellStyle name="Neutrale" xfId="82"/>
    <cellStyle name="Normale_Foglio10" xfId="83"/>
    <cellStyle name="Nota" xfId="84"/>
    <cellStyle name="Note" xfId="85"/>
    <cellStyle name="Output" xfId="86"/>
    <cellStyle name="Percent" xfId="87"/>
    <cellStyle name="Testo avviso" xfId="88"/>
    <cellStyle name="Testo descrittivo" xfId="89"/>
    <cellStyle name="Title" xfId="90"/>
    <cellStyle name="Titolo" xfId="91"/>
    <cellStyle name="Titolo 1" xfId="92"/>
    <cellStyle name="Titolo 2" xfId="93"/>
    <cellStyle name="Titolo 3" xfId="94"/>
    <cellStyle name="Titolo 4" xfId="95"/>
    <cellStyle name="Total" xfId="96"/>
    <cellStyle name="Totale" xfId="97"/>
    <cellStyle name="Valore non valido" xfId="98"/>
    <cellStyle name="Valore valido" xfId="99"/>
    <cellStyle name="Currency" xfId="100"/>
    <cellStyle name="Valuta (0)_ tavola 5" xfId="101"/>
    <cellStyle name="Currency [0]" xfId="102"/>
    <cellStyle name="Warning Text" xfId="103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statnew\salva\Documents%20and%20Settings\vig.INTERCONSULT\Desktop\UnioncamereAnnuario2010\Materiale\CAPITOLO%2022%20AMMINISTRAZIONE\CAP22%20COMPLE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_22_1"/>
      <sheetName val="Tav_22_2"/>
      <sheetName val="Tav_22_3"/>
      <sheetName val="Tav_22_3_1"/>
      <sheetName val="Tav_22_4"/>
      <sheetName val="Tav_22_5"/>
      <sheetName val="Tav_22_5_1"/>
      <sheetName val="Tav_22_5_2"/>
      <sheetName val="Tav_22_6"/>
      <sheetName val="Tav_22_6_1"/>
      <sheetName val="Tav_22_7"/>
      <sheetName val="Tav_22_8"/>
      <sheetName val="Tav_22_8_1"/>
      <sheetName val="Tav22_8_2"/>
      <sheetName val="Tav_22_9"/>
      <sheetName val="Tav_22_9_1"/>
      <sheetName val="Tav_22_10"/>
      <sheetName val="Tav_22_10_1"/>
      <sheetName val="Tav_22_11"/>
      <sheetName val="Tav_22_11_1"/>
      <sheetName val="Tav_22_12"/>
      <sheetName val="Tav. 22.12.1"/>
      <sheetName val="Tav. 22.12.2"/>
      <sheetName val="Tav. 22.13.1"/>
      <sheetName val="Tav. 22.13.2"/>
      <sheetName val="Tav. 22.14"/>
      <sheetName val="Tav. 22.15"/>
      <sheetName val="Tav. 22.15.1"/>
      <sheetName val="Tav_22_12_1"/>
      <sheetName val="Tav. 22.11.1"/>
      <sheetName val="Tav. 22.12"/>
      <sheetName val="Tav_22_12_2"/>
      <sheetName val="Tav_22_13_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4">
      <selection activeCell="H44" sqref="H44"/>
    </sheetView>
  </sheetViews>
  <sheetFormatPr defaultColWidth="9.140625" defaultRowHeight="12.75"/>
  <cols>
    <col min="1" max="1" width="34.7109375" style="1" customWidth="1"/>
    <col min="2" max="2" width="12.8515625" style="1" customWidth="1"/>
    <col min="3" max="3" width="2.140625" style="1" customWidth="1"/>
    <col min="4" max="5" width="13.57421875" style="2" customWidth="1"/>
    <col min="6" max="6" width="11.140625" style="2" customWidth="1"/>
    <col min="7" max="16384" width="9.140625" style="1" customWidth="1"/>
  </cols>
  <sheetData>
    <row r="1" spans="1:6" ht="21.75" customHeight="1">
      <c r="A1" s="31" t="s">
        <v>26</v>
      </c>
      <c r="B1" s="31"/>
      <c r="C1" s="31"/>
      <c r="D1" s="31"/>
      <c r="E1" s="31"/>
      <c r="F1" s="31"/>
    </row>
    <row r="2" spans="1:6" ht="9">
      <c r="A2" s="3"/>
      <c r="B2" s="3"/>
      <c r="C2" s="3"/>
      <c r="D2" s="4"/>
      <c r="E2" s="4"/>
      <c r="F2" s="4"/>
    </row>
    <row r="3" spans="1:6" ht="14.25" customHeight="1">
      <c r="A3" s="29" t="s">
        <v>0</v>
      </c>
      <c r="B3" s="27" t="s">
        <v>1</v>
      </c>
      <c r="C3" s="5"/>
      <c r="D3" s="24" t="s">
        <v>2</v>
      </c>
      <c r="E3" s="24"/>
      <c r="F3" s="25" t="s">
        <v>24</v>
      </c>
    </row>
    <row r="4" spans="1:6" ht="27.75" customHeight="1">
      <c r="A4" s="30"/>
      <c r="B4" s="28"/>
      <c r="C4" s="6"/>
      <c r="D4" s="7" t="s">
        <v>3</v>
      </c>
      <c r="E4" s="7" t="s">
        <v>4</v>
      </c>
      <c r="F4" s="26"/>
    </row>
    <row r="5" spans="1:6" ht="9">
      <c r="A5" s="8"/>
      <c r="B5" s="9"/>
      <c r="C5" s="9"/>
      <c r="D5" s="10"/>
      <c r="E5" s="10"/>
      <c r="F5" s="11"/>
    </row>
    <row r="6" spans="1:6" ht="9">
      <c r="A6" s="12" t="s">
        <v>5</v>
      </c>
      <c r="B6" s="12">
        <v>5802158</v>
      </c>
      <c r="C6" s="12"/>
      <c r="D6" s="34">
        <v>2690497</v>
      </c>
      <c r="E6" s="35">
        <v>1813136</v>
      </c>
      <c r="F6" s="22">
        <f>D6/B6*100</f>
        <v>46.370626239409546</v>
      </c>
    </row>
    <row r="7" spans="1:6" ht="9">
      <c r="A7" s="13" t="s">
        <v>6</v>
      </c>
      <c r="B7" s="36">
        <v>1826278</v>
      </c>
      <c r="C7" s="37"/>
      <c r="D7" s="36">
        <v>1265749</v>
      </c>
      <c r="E7" s="36">
        <v>396653</v>
      </c>
      <c r="F7" s="22">
        <f aca="true" t="shared" si="0" ref="F7:F24">D7/B7*100</f>
        <v>69.30757529795574</v>
      </c>
    </row>
    <row r="8" spans="1:6" ht="9">
      <c r="A8" s="13" t="s">
        <v>7</v>
      </c>
      <c r="B8" s="36">
        <v>2654736</v>
      </c>
      <c r="C8" s="37"/>
      <c r="D8" s="36">
        <v>626627</v>
      </c>
      <c r="E8" s="36">
        <v>1158815</v>
      </c>
      <c r="F8" s="22">
        <f t="shared" si="0"/>
        <v>23.60411732089368</v>
      </c>
    </row>
    <row r="9" spans="1:6" ht="9">
      <c r="A9" s="13" t="s">
        <v>8</v>
      </c>
      <c r="B9" s="36">
        <v>1077358</v>
      </c>
      <c r="C9" s="37"/>
      <c r="D9" s="36">
        <v>605819</v>
      </c>
      <c r="E9" s="36">
        <v>220691</v>
      </c>
      <c r="F9" s="22">
        <f t="shared" si="0"/>
        <v>56.231911769346866</v>
      </c>
    </row>
    <row r="10" spans="1:6" ht="9">
      <c r="A10" s="13" t="s">
        <v>9</v>
      </c>
      <c r="B10" s="36">
        <v>125041</v>
      </c>
      <c r="C10" s="37"/>
      <c r="D10" s="36">
        <v>125041</v>
      </c>
      <c r="E10" s="38" t="s">
        <v>21</v>
      </c>
      <c r="F10" s="22">
        <f t="shared" si="0"/>
        <v>100</v>
      </c>
    </row>
    <row r="11" spans="1:6" ht="9">
      <c r="A11" s="13" t="s">
        <v>10</v>
      </c>
      <c r="B11" s="36">
        <v>118745</v>
      </c>
      <c r="C11" s="37"/>
      <c r="D11" s="36">
        <v>67261</v>
      </c>
      <c r="E11" s="36">
        <v>36977</v>
      </c>
      <c r="F11" s="22">
        <f t="shared" si="0"/>
        <v>56.643227083245606</v>
      </c>
    </row>
    <row r="12" spans="1:6" ht="9">
      <c r="A12" s="12"/>
      <c r="B12" s="39"/>
      <c r="C12" s="39"/>
      <c r="D12" s="40"/>
      <c r="E12" s="40"/>
      <c r="F12" s="22"/>
    </row>
    <row r="13" spans="1:6" ht="9">
      <c r="A13" s="12" t="s">
        <v>11</v>
      </c>
      <c r="B13" s="12">
        <v>971633</v>
      </c>
      <c r="C13" s="12"/>
      <c r="D13" s="34">
        <v>189288</v>
      </c>
      <c r="E13" s="34">
        <v>1592124</v>
      </c>
      <c r="F13" s="22">
        <f t="shared" si="0"/>
        <v>19.48142971677578</v>
      </c>
    </row>
    <row r="14" spans="1:6" ht="9">
      <c r="A14" s="13" t="s">
        <v>12</v>
      </c>
      <c r="B14" s="36">
        <v>291182</v>
      </c>
      <c r="C14" s="41"/>
      <c r="D14" s="36">
        <v>146717</v>
      </c>
      <c r="E14" s="36">
        <v>383245</v>
      </c>
      <c r="F14" s="22">
        <f t="shared" si="0"/>
        <v>50.38669972731831</v>
      </c>
    </row>
    <row r="15" spans="1:6" ht="9">
      <c r="A15" s="13" t="s">
        <v>13</v>
      </c>
      <c r="B15" s="36">
        <v>674451</v>
      </c>
      <c r="C15" s="41"/>
      <c r="D15" s="36">
        <v>36571</v>
      </c>
      <c r="E15" s="36">
        <v>1202865</v>
      </c>
      <c r="F15" s="22">
        <f t="shared" si="0"/>
        <v>5.422336092614586</v>
      </c>
    </row>
    <row r="16" spans="1:6" ht="9">
      <c r="A16" s="13" t="s">
        <v>23</v>
      </c>
      <c r="B16" s="36">
        <v>6000</v>
      </c>
      <c r="C16" s="38"/>
      <c r="D16" s="36">
        <v>6000</v>
      </c>
      <c r="E16" s="36">
        <v>1240</v>
      </c>
      <c r="F16" s="22"/>
    </row>
    <row r="17" spans="1:6" ht="9">
      <c r="A17" s="13" t="s">
        <v>14</v>
      </c>
      <c r="B17" s="38" t="s">
        <v>21</v>
      </c>
      <c r="C17" s="41"/>
      <c r="D17" s="38" t="s">
        <v>21</v>
      </c>
      <c r="E17" s="36">
        <v>4774</v>
      </c>
      <c r="F17" s="44" t="s">
        <v>21</v>
      </c>
    </row>
    <row r="18" spans="1:6" ht="9">
      <c r="A18" s="13" t="s">
        <v>15</v>
      </c>
      <c r="B18" s="38" t="s">
        <v>21</v>
      </c>
      <c r="C18" s="38"/>
      <c r="D18" s="38" t="s">
        <v>21</v>
      </c>
      <c r="E18" s="38" t="s">
        <v>21</v>
      </c>
      <c r="F18" s="44" t="s">
        <v>21</v>
      </c>
    </row>
    <row r="19" spans="1:6" ht="9">
      <c r="A19" s="14"/>
      <c r="B19" s="42"/>
      <c r="C19" s="42"/>
      <c r="D19" s="43"/>
      <c r="E19" s="43"/>
      <c r="F19" s="22"/>
    </row>
    <row r="20" spans="1:6" ht="9">
      <c r="A20" s="12" t="s">
        <v>16</v>
      </c>
      <c r="B20" s="12">
        <v>107454</v>
      </c>
      <c r="C20" s="12"/>
      <c r="D20" s="34">
        <v>100273</v>
      </c>
      <c r="E20" s="35" t="s">
        <v>21</v>
      </c>
      <c r="F20" s="22">
        <f t="shared" si="0"/>
        <v>93.31714035773447</v>
      </c>
    </row>
    <row r="21" spans="1:6" ht="9">
      <c r="A21" s="12"/>
      <c r="B21" s="12"/>
      <c r="C21" s="12"/>
      <c r="D21" s="34"/>
      <c r="E21" s="34"/>
      <c r="F21" s="22"/>
    </row>
    <row r="22" spans="1:6" ht="9">
      <c r="A22" s="12" t="s">
        <v>22</v>
      </c>
      <c r="B22" s="12">
        <v>522869</v>
      </c>
      <c r="C22" s="12"/>
      <c r="D22" s="34">
        <v>520961</v>
      </c>
      <c r="E22" s="34">
        <v>26347</v>
      </c>
      <c r="F22" s="22">
        <f t="shared" si="0"/>
        <v>99.63509024248903</v>
      </c>
    </row>
    <row r="23" spans="1:6" ht="9">
      <c r="A23" s="12"/>
      <c r="B23" s="39"/>
      <c r="C23" s="39"/>
      <c r="D23" s="40"/>
      <c r="E23" s="40"/>
      <c r="F23" s="22"/>
    </row>
    <row r="24" spans="1:6" ht="9">
      <c r="A24" s="15" t="s">
        <v>17</v>
      </c>
      <c r="B24" s="12">
        <v>7404114</v>
      </c>
      <c r="C24" s="12"/>
      <c r="D24" s="34">
        <v>3501019</v>
      </c>
      <c r="E24" s="34">
        <v>3431607</v>
      </c>
      <c r="F24" s="22">
        <f t="shared" si="0"/>
        <v>47.28477978594063</v>
      </c>
    </row>
    <row r="25" spans="1:6" ht="6.75" customHeight="1">
      <c r="A25" s="16"/>
      <c r="B25" s="17"/>
      <c r="C25" s="17"/>
      <c r="D25" s="18"/>
      <c r="E25" s="18"/>
      <c r="F25" s="4"/>
    </row>
    <row r="26" spans="1:6" ht="9">
      <c r="A26" s="15"/>
      <c r="B26" s="19"/>
      <c r="C26" s="19"/>
      <c r="D26" s="20"/>
      <c r="E26" s="20"/>
      <c r="F26" s="21"/>
    </row>
    <row r="27" spans="1:6" ht="9">
      <c r="A27" s="32" t="s">
        <v>18</v>
      </c>
      <c r="B27" s="32"/>
      <c r="C27" s="32"/>
      <c r="D27" s="32"/>
      <c r="E27" s="32"/>
      <c r="F27" s="32"/>
    </row>
    <row r="28" spans="1:6" ht="9">
      <c r="A28" s="23" t="s">
        <v>19</v>
      </c>
      <c r="B28" s="23"/>
      <c r="C28" s="23"/>
      <c r="D28" s="23"/>
      <c r="E28" s="23"/>
      <c r="F28" s="23"/>
    </row>
    <row r="29" spans="1:6" ht="20.25" customHeight="1">
      <c r="A29" s="33" t="s">
        <v>25</v>
      </c>
      <c r="B29" s="33"/>
      <c r="C29" s="33"/>
      <c r="D29" s="33"/>
      <c r="E29" s="33"/>
      <c r="F29" s="33"/>
    </row>
    <row r="30" spans="1:6" ht="9">
      <c r="A30" s="23" t="s">
        <v>20</v>
      </c>
      <c r="B30" s="23"/>
      <c r="C30" s="23"/>
      <c r="D30" s="23"/>
      <c r="E30" s="23"/>
      <c r="F30" s="23"/>
    </row>
  </sheetData>
  <sheetProtection/>
  <mergeCells count="9">
    <mergeCell ref="A30:F30"/>
    <mergeCell ref="D3:E3"/>
    <mergeCell ref="F3:F4"/>
    <mergeCell ref="B3:B4"/>
    <mergeCell ref="A3:A4"/>
    <mergeCell ref="A1:F1"/>
    <mergeCell ref="A27:F27"/>
    <mergeCell ref="A28:F28"/>
    <mergeCell ref="A29:F29"/>
  </mergeCells>
  <conditionalFormatting sqref="B7 B9:B10 D9:D10 D7:E7 E9 B15 D15:E15 E17">
    <cfRule type="cellIs" priority="1" dxfId="0" operator="notEqual" stopIfTrue="1">
      <formula>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ledda</cp:lastModifiedBy>
  <cp:lastPrinted>2013-11-15T11:14:02Z</cp:lastPrinted>
  <dcterms:created xsi:type="dcterms:W3CDTF">2010-12-16T08:46:54Z</dcterms:created>
  <dcterms:modified xsi:type="dcterms:W3CDTF">2014-01-08T10:35:31Z</dcterms:modified>
  <cp:category/>
  <cp:version/>
  <cp:contentType/>
  <cp:contentStatus/>
</cp:coreProperties>
</file>