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70" windowHeight="4095" activeTab="0"/>
  </bookViews>
  <sheets>
    <sheet name="8_6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<sst xmlns="http://schemas.openxmlformats.org/spreadsheetml/2006/main" count="23" uniqueCount="17">
  <si>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ANNI
PROVINCE                        </t>
  </si>
  <si>
    <t>Numero spettacoli</t>
  </si>
  <si>
    <t>Ingressi</t>
  </si>
  <si>
    <t>Spesa al botteghino</t>
  </si>
  <si>
    <t>Spesa media per ingresso</t>
  </si>
  <si>
    <t>Attività 
teatrale</t>
  </si>
  <si>
    <t>Attività 
concertistica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</si>
  <si>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</si>
  <si>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</si>
  <si>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</si>
  <si>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</si>
  <si>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</si>
  <si>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</si>
  <si>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>:</t>
    </r>
    <r>
      <rPr>
        <sz val="7"/>
        <rFont val="Arial"/>
        <family val="2"/>
      </rPr>
      <t xml:space="preserve"> SIAE - Osservatorio dello spettacolo</t>
    </r>
  </si>
  <si>
    <t xml:space="preserve">                   delle attività teatrali e concertistiche,  per provincia - Anno 2012</t>
  </si>
  <si>
    <t>2012 - DATI PROVINCIALI</t>
  </si>
  <si>
    <r>
      <t xml:space="preserve">Tavola 8.4  Numero di spettacoli, numero di ingressi e spesa al botteghino </t>
    </r>
    <r>
      <rPr>
        <i/>
        <sz val="9"/>
        <rFont val="Arial"/>
        <family val="2"/>
      </rPr>
      <t xml:space="preserve">(in euro) </t>
    </r>
    <r>
      <rPr>
        <b/>
        <sz val="9"/>
        <rFont val="Arial"/>
        <family val="2"/>
      </rPr>
      <t>rilevati nei settori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</si>
</sst>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3" fillId="0" borderId="0" xfId="51" applyNumberFormat="1" applyFont="1" applyFill="1" applyBorder="1" applyAlignment="1" quotePrefix="1">
      <alignment horizontal="right" wrapText="1"/>
    </xf>
    <xf numFmtId="3" fontId="23" fillId="0" borderId="0" xfId="51" applyNumberFormat="1" applyFont="1" applyFill="1" applyBorder="1" applyAlignment="1">
      <alignment horizontal="right" wrapText="1"/>
    </xf>
    <xf numFmtId="3" fontId="24" fillId="0" borderId="0" xfId="51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71" fontId="24" fillId="0" borderId="0" xfId="0" applyNumberFormat="1" applyFont="1" applyFill="1" applyBorder="1" applyAlignment="1">
      <alignment horizontal="right"/>
    </xf>
    <xf numFmtId="171" fontId="22" fillId="0" borderId="0" xfId="51" applyNumberFormat="1" applyFont="1" applyFill="1" applyBorder="1" applyAlignment="1">
      <alignment horizontal="right"/>
    </xf>
    <xf numFmtId="171" fontId="24" fillId="0" borderId="0" xfId="5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4" fontId="22" fillId="0" borderId="0" xfId="51" applyNumberFormat="1" applyFont="1" applyFill="1" applyBorder="1" applyAlignment="1">
      <alignment horizontal="right"/>
    </xf>
    <xf numFmtId="4" fontId="23" fillId="0" borderId="0" xfId="51" applyNumberFormat="1" applyFont="1" applyFill="1" applyBorder="1" applyAlignment="1">
      <alignment horizontal="right" wrapText="1"/>
    </xf>
    <xf numFmtId="4" fontId="25" fillId="0" borderId="0" xfId="51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3" fontId="22" fillId="0" borderId="0" xfId="51" applyNumberFormat="1" applyFont="1" applyFill="1" applyBorder="1" applyAlignment="1" quotePrefix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51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173" fontId="22" fillId="0" borderId="0" xfId="51" applyNumberFormat="1" applyFont="1" applyFill="1" applyBorder="1" applyAlignment="1">
      <alignment horizontal="right" wrapText="1"/>
    </xf>
    <xf numFmtId="172" fontId="22" fillId="0" borderId="11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4" fillId="20" borderId="0" xfId="0" applyFont="1" applyFill="1" applyBorder="1" applyAlignment="1">
      <alignment horizontal="left" wrapText="1"/>
    </xf>
    <xf numFmtId="3" fontId="24" fillId="20" borderId="0" xfId="0" applyNumberFormat="1" applyFont="1" applyFill="1" applyAlignment="1">
      <alignment/>
    </xf>
    <xf numFmtId="0" fontId="24" fillId="20" borderId="0" xfId="0" applyFont="1" applyFill="1" applyAlignment="1">
      <alignment/>
    </xf>
    <xf numFmtId="173" fontId="24" fillId="2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3" fontId="29" fillId="0" borderId="0" xfId="51" applyNumberFormat="1" applyFont="1" applyFill="1" applyBorder="1" applyAlignment="1" quotePrefix="1">
      <alignment horizontal="right" wrapText="1"/>
    </xf>
    <xf numFmtId="3" fontId="29" fillId="0" borderId="0" xfId="51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 quotePrefix="1">
      <alignment horizontal="right"/>
    </xf>
    <xf numFmtId="3" fontId="30" fillId="0" borderId="10" xfId="51" applyNumberFormat="1" applyFont="1" applyFill="1" applyBorder="1" applyAlignment="1" quotePrefix="1">
      <alignment horizontal="right" wrapText="1"/>
    </xf>
    <xf numFmtId="3" fontId="30" fillId="0" borderId="10" xfId="51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4" fillId="0" borderId="10" xfId="51" applyNumberFormat="1" applyFont="1" applyFill="1" applyBorder="1" applyAlignment="1">
      <alignment horizontal="right"/>
    </xf>
    <xf numFmtId="3" fontId="24" fillId="0" borderId="10" xfId="51" applyNumberFormat="1" applyFont="1" applyFill="1" applyBorder="1" applyAlignment="1">
      <alignment horizontal="right" wrapText="1"/>
    </xf>
    <xf numFmtId="173" fontId="24" fillId="0" borderId="10" xfId="51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0" fontId="22" fillId="0" borderId="11" xfId="53" applyNumberFormat="1" applyFont="1" applyFill="1" applyBorder="1" applyAlignment="1" applyProtection="1">
      <alignment horizontal="left" vertical="center" wrapText="1"/>
      <protection/>
    </xf>
    <xf numFmtId="170" fontId="22" fillId="0" borderId="10" xfId="53" applyNumberFormat="1" applyFont="1" applyFill="1" applyBorder="1" applyAlignment="1" applyProtection="1">
      <alignment horizontal="left" vertical="center" wrapText="1"/>
      <protection/>
    </xf>
    <xf numFmtId="171" fontId="2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4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O2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8.8515625" style="2" customWidth="1"/>
    <col min="2" max="3" width="8.7109375" style="2" customWidth="1"/>
    <col min="4" max="4" width="0.5625" style="2" customWidth="1"/>
    <col min="5" max="6" width="8.7109375" style="2" customWidth="1"/>
    <col min="7" max="7" width="0.5625" style="2" customWidth="1"/>
    <col min="8" max="9" width="9.8515625" style="2" bestFit="1" customWidth="1"/>
    <col min="10" max="10" width="0.5625" style="2" customWidth="1"/>
    <col min="11" max="12" width="8.7109375" style="2" customWidth="1"/>
    <col min="13" max="16384" width="9.140625" style="2" customWidth="1"/>
  </cols>
  <sheetData>
    <row r="1" spans="1:13" ht="12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</row>
    <row r="2" spans="1:13" ht="12" customHeight="1">
      <c r="A2" s="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7"/>
    </row>
    <row r="3" spans="1:12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56" t="s">
        <v>0</v>
      </c>
      <c r="B4" s="58" t="s">
        <v>1</v>
      </c>
      <c r="C4" s="58"/>
      <c r="D4" s="28"/>
      <c r="E4" s="58" t="s">
        <v>2</v>
      </c>
      <c r="F4" s="58"/>
      <c r="G4" s="28"/>
      <c r="H4" s="50" t="s">
        <v>3</v>
      </c>
      <c r="I4" s="50"/>
      <c r="J4" s="28"/>
      <c r="K4" s="50" t="s">
        <v>4</v>
      </c>
      <c r="L4" s="50"/>
    </row>
    <row r="5" spans="1:12" ht="21" customHeight="1">
      <c r="A5" s="57"/>
      <c r="B5" s="29" t="s">
        <v>5</v>
      </c>
      <c r="C5" s="29" t="s">
        <v>6</v>
      </c>
      <c r="D5" s="30"/>
      <c r="E5" s="29" t="s">
        <v>5</v>
      </c>
      <c r="F5" s="29" t="s">
        <v>6</v>
      </c>
      <c r="G5" s="30"/>
      <c r="H5" s="29" t="s">
        <v>5</v>
      </c>
      <c r="I5" s="29" t="s">
        <v>6</v>
      </c>
      <c r="J5" s="30"/>
      <c r="K5" s="29" t="s">
        <v>5</v>
      </c>
      <c r="L5" s="29" t="s">
        <v>6</v>
      </c>
    </row>
    <row r="6" spans="1:12" s="5" customFormat="1" ht="12" customHeight="1">
      <c r="A6" s="18">
        <v>2009</v>
      </c>
      <c r="B6" s="20">
        <v>2963</v>
      </c>
      <c r="C6" s="20">
        <v>982</v>
      </c>
      <c r="D6" s="20"/>
      <c r="E6" s="20">
        <v>652013</v>
      </c>
      <c r="F6" s="20">
        <v>297686</v>
      </c>
      <c r="G6" s="20"/>
      <c r="H6" s="20">
        <v>9781677.16</v>
      </c>
      <c r="I6" s="20">
        <v>5127881.03</v>
      </c>
      <c r="J6" s="20"/>
      <c r="K6" s="27">
        <v>15.002273206209079</v>
      </c>
      <c r="L6" s="27">
        <v>17.22580514367488</v>
      </c>
    </row>
    <row r="7" spans="1:12" s="5" customFormat="1" ht="12" customHeight="1">
      <c r="A7" s="34">
        <v>2010</v>
      </c>
      <c r="B7" s="20">
        <v>2814</v>
      </c>
      <c r="C7" s="20">
        <v>1046</v>
      </c>
      <c r="D7" s="20"/>
      <c r="E7" s="20">
        <v>664988</v>
      </c>
      <c r="F7" s="20">
        <v>266321</v>
      </c>
      <c r="G7" s="20"/>
      <c r="H7" s="20">
        <v>10628986</v>
      </c>
      <c r="I7" s="20">
        <v>5232752</v>
      </c>
      <c r="J7" s="20"/>
      <c r="K7" s="27">
        <v>15.983726022123708</v>
      </c>
      <c r="L7" s="27">
        <v>19.648289094739056</v>
      </c>
    </row>
    <row r="8" spans="1:12" s="5" customFormat="1" ht="12" customHeight="1">
      <c r="A8" s="34">
        <v>2011</v>
      </c>
      <c r="B8" s="19">
        <v>2831</v>
      </c>
      <c r="C8" s="19">
        <v>932</v>
      </c>
      <c r="D8" s="39"/>
      <c r="E8" s="19">
        <v>620100</v>
      </c>
      <c r="F8" s="19">
        <v>250968</v>
      </c>
      <c r="G8" s="39"/>
      <c r="H8" s="19">
        <v>10274134.68</v>
      </c>
      <c r="I8" s="19">
        <v>4988482.79</v>
      </c>
      <c r="J8" s="39"/>
      <c r="K8" s="40">
        <v>16.56</v>
      </c>
      <c r="L8" s="40">
        <v>19.87</v>
      </c>
    </row>
    <row r="9" spans="1:15" ht="12" customHeight="1">
      <c r="A9" s="51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53"/>
      <c r="O9" s="17"/>
    </row>
    <row r="10" spans="1:12" s="5" customFormat="1" ht="12" customHeight="1">
      <c r="A10" s="31" t="s">
        <v>7</v>
      </c>
      <c r="B10" s="22">
        <v>237</v>
      </c>
      <c r="C10" s="22">
        <v>193</v>
      </c>
      <c r="D10" s="41"/>
      <c r="E10" s="24">
        <v>39974</v>
      </c>
      <c r="F10" s="24">
        <v>38636</v>
      </c>
      <c r="G10" s="42"/>
      <c r="H10" s="24">
        <v>585951</v>
      </c>
      <c r="I10" s="24">
        <v>1159075</v>
      </c>
      <c r="J10" s="42"/>
      <c r="K10" s="27">
        <v>14.7</v>
      </c>
      <c r="L10" s="27">
        <v>30</v>
      </c>
    </row>
    <row r="11" spans="1:12" s="5" customFormat="1" ht="12" customHeight="1">
      <c r="A11" s="31" t="s">
        <v>8</v>
      </c>
      <c r="B11" s="23">
        <v>639</v>
      </c>
      <c r="C11" s="23">
        <v>110</v>
      </c>
      <c r="D11" s="41"/>
      <c r="E11" s="25">
        <v>99576</v>
      </c>
      <c r="F11" s="23">
        <v>16270</v>
      </c>
      <c r="G11" s="43">
        <v>1063241.01</v>
      </c>
      <c r="H11" s="22">
        <v>901215</v>
      </c>
      <c r="I11" s="26">
        <v>162375</v>
      </c>
      <c r="J11" s="43"/>
      <c r="K11" s="27">
        <v>9</v>
      </c>
      <c r="L11" s="27">
        <v>10</v>
      </c>
    </row>
    <row r="12" spans="1:12" s="5" customFormat="1" ht="12" customHeight="1">
      <c r="A12" s="31" t="s">
        <v>9</v>
      </c>
      <c r="B12" s="24">
        <v>2034</v>
      </c>
      <c r="C12" s="24">
        <v>452</v>
      </c>
      <c r="D12" s="41"/>
      <c r="E12" s="24">
        <v>426411</v>
      </c>
      <c r="F12" s="24">
        <v>151975</v>
      </c>
      <c r="G12" s="42"/>
      <c r="H12" s="24">
        <v>6394706</v>
      </c>
      <c r="I12" s="24">
        <v>3937917</v>
      </c>
      <c r="J12" s="42"/>
      <c r="K12" s="27">
        <v>15</v>
      </c>
      <c r="L12" s="27">
        <v>26</v>
      </c>
    </row>
    <row r="13" spans="1:12" s="5" customFormat="1" ht="12" customHeight="1">
      <c r="A13" s="31" t="s">
        <v>10</v>
      </c>
      <c r="B13" s="24">
        <v>253</v>
      </c>
      <c r="C13" s="24">
        <v>136</v>
      </c>
      <c r="D13" s="41"/>
      <c r="E13" s="24">
        <v>53634</v>
      </c>
      <c r="F13" s="24">
        <v>25529</v>
      </c>
      <c r="G13" s="42"/>
      <c r="H13" s="24">
        <v>690611</v>
      </c>
      <c r="I13" s="24">
        <v>402349</v>
      </c>
      <c r="J13" s="42"/>
      <c r="K13" s="27">
        <v>13</v>
      </c>
      <c r="L13" s="27">
        <v>16</v>
      </c>
    </row>
    <row r="14" spans="1:13" s="9" customFormat="1" ht="12" customHeight="1">
      <c r="A14" s="35" t="s">
        <v>11</v>
      </c>
      <c r="B14" s="36">
        <f>SUM(B10:B13)</f>
        <v>3163</v>
      </c>
      <c r="C14" s="36">
        <f>SUM(C10:C13)</f>
        <v>891</v>
      </c>
      <c r="D14" s="37"/>
      <c r="E14" s="36">
        <f>SUM(E10:E13)</f>
        <v>619595</v>
      </c>
      <c r="F14" s="36">
        <f>SUM(F10:F13)</f>
        <v>232410</v>
      </c>
      <c r="G14" s="37"/>
      <c r="H14" s="36">
        <f>SUM(H10:H13)</f>
        <v>8572483</v>
      </c>
      <c r="I14" s="36">
        <f>SUM(I10:I13)</f>
        <v>5661716</v>
      </c>
      <c r="J14" s="37"/>
      <c r="K14" s="38">
        <v>13.8</v>
      </c>
      <c r="L14" s="38">
        <v>24.4</v>
      </c>
      <c r="M14" s="5"/>
    </row>
    <row r="15" spans="1:13" s="9" customFormat="1" ht="12" customHeight="1">
      <c r="A15" s="21" t="s">
        <v>12</v>
      </c>
      <c r="B15" s="46">
        <v>131063</v>
      </c>
      <c r="C15" s="46">
        <v>37320</v>
      </c>
      <c r="D15" s="44"/>
      <c r="E15" s="47">
        <v>21743275</v>
      </c>
      <c r="F15" s="47">
        <v>10695011</v>
      </c>
      <c r="G15" s="45"/>
      <c r="H15" s="48">
        <v>355389094</v>
      </c>
      <c r="I15" s="47">
        <v>229159925</v>
      </c>
      <c r="J15" s="45"/>
      <c r="K15" s="49">
        <v>16.3</v>
      </c>
      <c r="L15" s="49">
        <v>21.4</v>
      </c>
      <c r="M15" s="5"/>
    </row>
    <row r="16" spans="1:12" ht="12" customHeight="1">
      <c r="A16" s="13" t="s">
        <v>13</v>
      </c>
      <c r="B16" s="10"/>
      <c r="C16" s="10"/>
      <c r="D16" s="10"/>
      <c r="E16" s="11"/>
      <c r="F16" s="11"/>
      <c r="G16" s="12"/>
      <c r="H16" s="12"/>
      <c r="I16" s="12"/>
      <c r="J16" s="12"/>
      <c r="K16" s="12"/>
      <c r="L16" s="12"/>
    </row>
    <row r="17" spans="2:12" ht="12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9" ht="12.75">
      <c r="A18" s="54"/>
      <c r="B18" s="55"/>
      <c r="C18" s="55"/>
      <c r="D18" s="55"/>
      <c r="E18" s="55"/>
      <c r="F18" s="55"/>
      <c r="G18" s="55"/>
      <c r="H18" s="55"/>
      <c r="I18" s="55"/>
    </row>
    <row r="19" spans="2:12" ht="12.75">
      <c r="B19" s="3"/>
      <c r="C19" s="3"/>
      <c r="D19" s="4"/>
      <c r="E19" s="4"/>
      <c r="F19" s="4"/>
      <c r="G19" s="4"/>
      <c r="H19" s="4"/>
      <c r="I19" s="4"/>
      <c r="J19" s="4"/>
      <c r="K19" s="14"/>
      <c r="L19" s="14"/>
    </row>
    <row r="20" spans="2:12" ht="12.75">
      <c r="B20" s="3"/>
      <c r="C20" s="3"/>
      <c r="D20" s="4"/>
      <c r="E20" s="4"/>
      <c r="F20" s="4"/>
      <c r="G20" s="4"/>
      <c r="H20" s="4"/>
      <c r="I20" s="4"/>
      <c r="J20" s="4"/>
      <c r="K20" s="14"/>
      <c r="L20" s="14"/>
    </row>
    <row r="21" spans="2:12" ht="12.75">
      <c r="B21" s="7"/>
      <c r="C21" s="7"/>
      <c r="D21" s="6"/>
      <c r="E21" s="7"/>
      <c r="F21" s="7"/>
      <c r="G21" s="7"/>
      <c r="H21" s="7"/>
      <c r="I21" s="7"/>
      <c r="J21" s="7"/>
      <c r="K21" s="15"/>
      <c r="L21" s="15"/>
    </row>
    <row r="22" spans="2:12" ht="12.75">
      <c r="B22" s="7"/>
      <c r="C22" s="7"/>
      <c r="D22" s="6"/>
      <c r="E22" s="7"/>
      <c r="F22" s="7"/>
      <c r="G22" s="7"/>
      <c r="H22" s="7"/>
      <c r="I22" s="7"/>
      <c r="J22" s="7"/>
      <c r="K22" s="15"/>
      <c r="L22" s="15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16"/>
      <c r="L23" s="16"/>
    </row>
  </sheetData>
  <sheetProtection/>
  <mergeCells count="7">
    <mergeCell ref="K4:L4"/>
    <mergeCell ref="A9:L9"/>
    <mergeCell ref="A18:I18"/>
    <mergeCell ref="A4:A5"/>
    <mergeCell ref="B4:C4"/>
    <mergeCell ref="E4:F4"/>
    <mergeCell ref="H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campagna</cp:lastModifiedBy>
  <cp:lastPrinted>2012-12-10T15:27:26Z</cp:lastPrinted>
  <dcterms:created xsi:type="dcterms:W3CDTF">2010-12-16T09:23:12Z</dcterms:created>
  <dcterms:modified xsi:type="dcterms:W3CDTF">2013-11-20T10:31:49Z</dcterms:modified>
  <cp:category/>
  <cp:version/>
  <cp:contentType/>
  <cp:contentStatus/>
</cp:coreProperties>
</file>