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870" activeTab="0"/>
  </bookViews>
  <sheets>
    <sheet name="17_12_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<sst xmlns="http://schemas.openxmlformats.org/spreadsheetml/2006/main" count="28" uniqueCount="22">
  <si>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ITALIANI</t>
  </si>
  <si>
    <t>STRANIERI</t>
  </si>
  <si>
    <t>TOTALE</t>
  </si>
  <si>
    <t xml:space="preserve">Arrivi </t>
  </si>
  <si>
    <t>Presenze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</si>
  <si>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</si>
  <si>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</si>
  <si>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</si>
  <si>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</si>
  <si>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</si>
  <si>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</si>
  <si>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</si>
  <si>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</si>
  <si>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</si>
  <si>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</si>
  <si>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</si>
  <si>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</si>
  <si>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</si>
  <si>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</si>
  <si>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 xml:space="preserve"> </t>
  </si>
  <si>
    <t>Perm.
media</t>
  </si>
  <si>
    <t>Tavola  17.12.1 Arrivi, presenze e permanenza media italiani e stranieri negli esercizi alberghieri per 
                             mese - Anno 2013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</si>
</sst>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11.5" style="2" customWidth="1"/>
    <col min="2" max="3" width="10.33203125" style="2" customWidth="1"/>
    <col min="4" max="4" width="7.33203125" style="2" customWidth="1"/>
    <col min="5" max="5" width="2.33203125" style="2" customWidth="1"/>
    <col min="6" max="7" width="10.33203125" style="2" customWidth="1"/>
    <col min="8" max="8" width="7.33203125" style="2" customWidth="1"/>
    <col min="9" max="9" width="2.33203125" style="2" customWidth="1"/>
    <col min="10" max="11" width="10.33203125" style="2" customWidth="1"/>
    <col min="12" max="12" width="7.33203125" style="2" customWidth="1"/>
    <col min="13" max="16384" width="9.33203125" style="2" customWidth="1"/>
  </cols>
  <sheetData>
    <row r="1" spans="1:12" ht="25.5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9">
      <c r="A2" s="4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 customHeight="1">
      <c r="A3" s="15" t="s">
        <v>18</v>
      </c>
      <c r="B3" s="14" t="s">
        <v>0</v>
      </c>
      <c r="C3" s="14"/>
      <c r="D3" s="14"/>
      <c r="E3" s="3"/>
      <c r="F3" s="14" t="s">
        <v>1</v>
      </c>
      <c r="G3" s="14"/>
      <c r="H3" s="14"/>
      <c r="I3" s="3"/>
      <c r="J3" s="14" t="s">
        <v>2</v>
      </c>
      <c r="K3" s="14"/>
      <c r="L3" s="14"/>
    </row>
    <row r="4" spans="1:12" ht="22.5" customHeight="1">
      <c r="A4" s="16"/>
      <c r="B4" s="9" t="s">
        <v>3</v>
      </c>
      <c r="C4" s="9" t="s">
        <v>4</v>
      </c>
      <c r="D4" s="10" t="s">
        <v>20</v>
      </c>
      <c r="E4" s="9"/>
      <c r="F4" s="9" t="s">
        <v>3</v>
      </c>
      <c r="G4" s="9" t="s">
        <v>4</v>
      </c>
      <c r="H4" s="10" t="s">
        <v>20</v>
      </c>
      <c r="I4" s="9"/>
      <c r="J4" s="9" t="s">
        <v>3</v>
      </c>
      <c r="K4" s="9" t="s">
        <v>4</v>
      </c>
      <c r="L4" s="10" t="s">
        <v>20</v>
      </c>
    </row>
    <row r="5" ht="9">
      <c r="A5" s="5"/>
    </row>
    <row r="6" spans="1:12" ht="9">
      <c r="A6" s="5" t="s">
        <v>5</v>
      </c>
      <c r="B6" s="6">
        <v>75796</v>
      </c>
      <c r="C6" s="6">
        <v>310283</v>
      </c>
      <c r="D6" s="7">
        <f>+C6/B6</f>
        <v>4.093659296005066</v>
      </c>
      <c r="E6" s="6"/>
      <c r="F6" s="6">
        <v>23178</v>
      </c>
      <c r="G6" s="6">
        <v>55404</v>
      </c>
      <c r="H6" s="7">
        <f>+G6/F6</f>
        <v>2.3903701786176548</v>
      </c>
      <c r="I6" s="6"/>
      <c r="J6" s="6">
        <f>+B6+F6</f>
        <v>98974</v>
      </c>
      <c r="K6" s="6">
        <f>+C6+G6</f>
        <v>365687</v>
      </c>
      <c r="L6" s="7">
        <f>+K6/J6</f>
        <v>3.694778426657506</v>
      </c>
    </row>
    <row r="7" spans="1:12" ht="9">
      <c r="A7" s="5" t="s">
        <v>6</v>
      </c>
      <c r="B7" s="6">
        <v>83949</v>
      </c>
      <c r="C7" s="6">
        <v>285062</v>
      </c>
      <c r="D7" s="7">
        <f aca="true" t="shared" si="0" ref="D7:D17">+C7/B7</f>
        <v>3.395656886919439</v>
      </c>
      <c r="E7" s="6"/>
      <c r="F7" s="6">
        <v>30102</v>
      </c>
      <c r="G7" s="6">
        <v>69459</v>
      </c>
      <c r="H7" s="7">
        <f aca="true" t="shared" si="1" ref="H7:H17">+G7/F7</f>
        <v>2.3074546541758023</v>
      </c>
      <c r="I7" s="6"/>
      <c r="J7" s="6">
        <f aca="true" t="shared" si="2" ref="J7:J17">+B7+F7</f>
        <v>114051</v>
      </c>
      <c r="K7" s="6">
        <f aca="true" t="shared" si="3" ref="K7:K17">+C7+G7</f>
        <v>354521</v>
      </c>
      <c r="L7" s="7">
        <f aca="true" t="shared" si="4" ref="L7:L17">+K7/J7</f>
        <v>3.108442714224338</v>
      </c>
    </row>
    <row r="8" spans="1:12" ht="9">
      <c r="A8" s="5" t="s">
        <v>7</v>
      </c>
      <c r="B8" s="6">
        <v>128999</v>
      </c>
      <c r="C8" s="6">
        <v>362208</v>
      </c>
      <c r="D8" s="7">
        <f t="shared" si="0"/>
        <v>2.8078357196567416</v>
      </c>
      <c r="E8" s="6"/>
      <c r="F8" s="6">
        <v>65507</v>
      </c>
      <c r="G8" s="6">
        <v>163150</v>
      </c>
      <c r="H8" s="7">
        <f t="shared" si="1"/>
        <v>2.490573526493352</v>
      </c>
      <c r="I8" s="6"/>
      <c r="J8" s="6">
        <f t="shared" si="2"/>
        <v>194506</v>
      </c>
      <c r="K8" s="6">
        <f t="shared" si="3"/>
        <v>525358</v>
      </c>
      <c r="L8" s="7">
        <f t="shared" si="4"/>
        <v>2.7009860878327663</v>
      </c>
    </row>
    <row r="9" spans="1:12" ht="9">
      <c r="A9" s="5" t="s">
        <v>8</v>
      </c>
      <c r="B9" s="6">
        <v>147362</v>
      </c>
      <c r="C9" s="6">
        <v>379342</v>
      </c>
      <c r="D9" s="7">
        <f t="shared" si="0"/>
        <v>2.5742185909528916</v>
      </c>
      <c r="F9" s="6">
        <v>107419</v>
      </c>
      <c r="G9" s="6">
        <v>279446</v>
      </c>
      <c r="H9" s="7">
        <f t="shared" si="1"/>
        <v>2.6014578426535344</v>
      </c>
      <c r="J9" s="6">
        <f t="shared" si="2"/>
        <v>254781</v>
      </c>
      <c r="K9" s="6">
        <f t="shared" si="3"/>
        <v>658788</v>
      </c>
      <c r="L9" s="7">
        <f t="shared" si="4"/>
        <v>2.5857030155309855</v>
      </c>
    </row>
    <row r="10" spans="1:12" ht="9">
      <c r="A10" s="1" t="s">
        <v>9</v>
      </c>
      <c r="B10" s="6">
        <v>143996</v>
      </c>
      <c r="C10" s="6">
        <v>381141</v>
      </c>
      <c r="D10" s="7">
        <f t="shared" si="0"/>
        <v>2.6468860246117947</v>
      </c>
      <c r="F10" s="6">
        <v>176155</v>
      </c>
      <c r="G10" s="6">
        <v>466460</v>
      </c>
      <c r="H10" s="7">
        <f t="shared" si="1"/>
        <v>2.648008855837189</v>
      </c>
      <c r="J10" s="6">
        <f t="shared" si="2"/>
        <v>320151</v>
      </c>
      <c r="K10" s="6">
        <f t="shared" si="3"/>
        <v>847601</v>
      </c>
      <c r="L10" s="7">
        <f t="shared" si="4"/>
        <v>2.647503834128271</v>
      </c>
    </row>
    <row r="11" spans="1:12" ht="9">
      <c r="A11" s="1" t="s">
        <v>10</v>
      </c>
      <c r="B11" s="6">
        <v>220591</v>
      </c>
      <c r="C11" s="6">
        <v>674839</v>
      </c>
      <c r="D11" s="7">
        <f t="shared" si="0"/>
        <v>3.059231790961553</v>
      </c>
      <c r="E11" s="6"/>
      <c r="F11" s="6">
        <v>159870</v>
      </c>
      <c r="G11" s="6">
        <v>440245</v>
      </c>
      <c r="H11" s="7">
        <f t="shared" si="1"/>
        <v>2.7537686870582347</v>
      </c>
      <c r="I11" s="6"/>
      <c r="J11" s="6">
        <f t="shared" si="2"/>
        <v>380461</v>
      </c>
      <c r="K11" s="6">
        <f t="shared" si="3"/>
        <v>1115084</v>
      </c>
      <c r="L11" s="7">
        <f t="shared" si="4"/>
        <v>2.930875963633592</v>
      </c>
    </row>
    <row r="12" spans="1:12" ht="9">
      <c r="A12" s="1" t="s">
        <v>11</v>
      </c>
      <c r="B12" s="6">
        <v>207883</v>
      </c>
      <c r="C12" s="6">
        <v>838891</v>
      </c>
      <c r="D12" s="7">
        <f t="shared" si="0"/>
        <v>4.035399720034827</v>
      </c>
      <c r="E12" s="6"/>
      <c r="F12" s="6">
        <v>211099</v>
      </c>
      <c r="G12" s="6">
        <v>674618</v>
      </c>
      <c r="H12" s="7">
        <f t="shared" si="1"/>
        <v>3.1957422820572337</v>
      </c>
      <c r="I12" s="6"/>
      <c r="J12" s="6">
        <f t="shared" si="2"/>
        <v>418982</v>
      </c>
      <c r="K12" s="6">
        <f t="shared" si="3"/>
        <v>1513509</v>
      </c>
      <c r="L12" s="7">
        <f t="shared" si="4"/>
        <v>3.612348501844948</v>
      </c>
    </row>
    <row r="13" spans="1:12" ht="9">
      <c r="A13" s="1" t="s">
        <v>12</v>
      </c>
      <c r="B13" s="6">
        <v>252683</v>
      </c>
      <c r="C13" s="6">
        <v>1075380</v>
      </c>
      <c r="D13" s="7">
        <f t="shared" si="0"/>
        <v>4.255846257959578</v>
      </c>
      <c r="E13" s="6"/>
      <c r="F13" s="6">
        <v>198975</v>
      </c>
      <c r="G13" s="6">
        <v>601472</v>
      </c>
      <c r="H13" s="7">
        <f t="shared" si="1"/>
        <v>3.0228521171001383</v>
      </c>
      <c r="I13" s="6"/>
      <c r="J13" s="6">
        <f t="shared" si="2"/>
        <v>451658</v>
      </c>
      <c r="K13" s="6">
        <f t="shared" si="3"/>
        <v>1676852</v>
      </c>
      <c r="L13" s="7">
        <f t="shared" si="4"/>
        <v>3.712658693081934</v>
      </c>
    </row>
    <row r="14" spans="1:12" ht="9">
      <c r="A14" s="1" t="s">
        <v>13</v>
      </c>
      <c r="B14" s="6">
        <v>165384</v>
      </c>
      <c r="C14" s="6">
        <v>569103</v>
      </c>
      <c r="D14" s="7">
        <f t="shared" si="0"/>
        <v>3.4411007110724134</v>
      </c>
      <c r="E14" s="6"/>
      <c r="F14" s="6">
        <v>192056</v>
      </c>
      <c r="G14" s="6">
        <v>580723</v>
      </c>
      <c r="H14" s="7">
        <f t="shared" si="1"/>
        <v>3.023717040863082</v>
      </c>
      <c r="I14" s="6"/>
      <c r="J14" s="6">
        <f t="shared" si="2"/>
        <v>357440</v>
      </c>
      <c r="K14" s="6">
        <f t="shared" si="3"/>
        <v>1149826</v>
      </c>
      <c r="L14" s="7">
        <f t="shared" si="4"/>
        <v>3.216836392121755</v>
      </c>
    </row>
    <row r="15" spans="1:12" ht="9">
      <c r="A15" s="1" t="s">
        <v>14</v>
      </c>
      <c r="B15" s="6">
        <v>102762</v>
      </c>
      <c r="C15" s="6">
        <v>223600</v>
      </c>
      <c r="D15" s="7">
        <f t="shared" si="0"/>
        <v>2.1759015978669156</v>
      </c>
      <c r="E15" s="6"/>
      <c r="F15" s="6">
        <v>117364</v>
      </c>
      <c r="G15" s="6">
        <v>317595</v>
      </c>
      <c r="H15" s="7">
        <f t="shared" si="1"/>
        <v>2.706068300330595</v>
      </c>
      <c r="I15" s="6"/>
      <c r="J15" s="6">
        <f t="shared" si="2"/>
        <v>220126</v>
      </c>
      <c r="K15" s="6">
        <f t="shared" si="3"/>
        <v>541195</v>
      </c>
      <c r="L15" s="7">
        <f t="shared" si="4"/>
        <v>2.4585691831042222</v>
      </c>
    </row>
    <row r="16" spans="1:12" ht="9">
      <c r="A16" s="1" t="s">
        <v>15</v>
      </c>
      <c r="B16" s="6">
        <v>76878</v>
      </c>
      <c r="C16" s="6">
        <v>158693</v>
      </c>
      <c r="D16" s="7">
        <f t="shared" si="0"/>
        <v>2.0642186321184215</v>
      </c>
      <c r="E16" s="6"/>
      <c r="F16" s="6">
        <v>42095</v>
      </c>
      <c r="G16" s="6">
        <v>85196</v>
      </c>
      <c r="H16" s="7">
        <f t="shared" si="1"/>
        <v>2.0238983252167717</v>
      </c>
      <c r="I16" s="6"/>
      <c r="J16" s="6">
        <f t="shared" si="2"/>
        <v>118973</v>
      </c>
      <c r="K16" s="6">
        <f t="shared" si="3"/>
        <v>243889</v>
      </c>
      <c r="L16" s="7">
        <f t="shared" si="4"/>
        <v>2.0499525102334144</v>
      </c>
    </row>
    <row r="17" spans="1:12" ht="9">
      <c r="A17" s="1" t="s">
        <v>16</v>
      </c>
      <c r="B17" s="6">
        <v>88066</v>
      </c>
      <c r="C17" s="6">
        <v>212977</v>
      </c>
      <c r="D17" s="7">
        <f t="shared" si="0"/>
        <v>2.418379397270229</v>
      </c>
      <c r="E17" s="6"/>
      <c r="F17" s="6">
        <v>31316</v>
      </c>
      <c r="G17" s="6">
        <v>63500</v>
      </c>
      <c r="H17" s="7">
        <f t="shared" si="1"/>
        <v>2.027717460722953</v>
      </c>
      <c r="I17" s="6"/>
      <c r="J17" s="6">
        <f t="shared" si="2"/>
        <v>119382</v>
      </c>
      <c r="K17" s="6">
        <f t="shared" si="3"/>
        <v>276477</v>
      </c>
      <c r="L17" s="7">
        <f t="shared" si="4"/>
        <v>2.315901894758004</v>
      </c>
    </row>
    <row r="18" spans="1:12" ht="5.25" customHeight="1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9">
      <c r="A19" s="1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9">
      <c r="A20" s="13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1" ht="9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2" ht="9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1" ht="9">
      <c r="B23" s="6"/>
      <c r="C23" s="6"/>
      <c r="D23" s="6"/>
      <c r="E23" s="6"/>
      <c r="F23" s="6"/>
      <c r="G23" s="6"/>
      <c r="H23" s="6"/>
      <c r="I23" s="6"/>
      <c r="J23" s="6"/>
      <c r="K23" s="6"/>
    </row>
  </sheetData>
  <sheetProtection/>
  <mergeCells count="6">
    <mergeCell ref="A1:L1"/>
    <mergeCell ref="A20:L20"/>
    <mergeCell ref="B3:D3"/>
    <mergeCell ref="F3:H3"/>
    <mergeCell ref="J3:L3"/>
    <mergeCell ref="A3:A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2012-12-04T15:49:37Z</cp:lastPrinted>
  <dcterms:created xsi:type="dcterms:W3CDTF">2003-10-21T10:54:01Z</dcterms:created>
  <dcterms:modified xsi:type="dcterms:W3CDTF">2015-02-19T15:38:11Z</dcterms:modified>
  <cp:category/>
  <cp:version/>
  <cp:contentType/>
  <cp:contentStatus/>
</cp:coreProperties>
</file>