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890" windowHeight="8610" activeTab="0"/>
  </bookViews>
  <sheets>
    <sheet name="23_2" sheetId="1" r:id="rId1"/>
  </sheets>
  <definedNames/>
  <calcPr fullCalcOnLoad="1"/>
</workbook>
</file>

<file path=xl/sharedStrings.xml><?xml version="1.0" encoding="utf-8"?>
<sst xmlns="http://schemas.openxmlformats.org/spreadsheetml/2006/main" count="62" uniqueCount="19">
  <si>
    <t>Maschi</t>
  </si>
  <si>
    <t>Femmine</t>
  </si>
  <si>
    <t>Totale</t>
  </si>
  <si>
    <t>Farmacia</t>
  </si>
  <si>
    <t>Ingegneria</t>
  </si>
  <si>
    <t>Medicina e Chirurgia</t>
  </si>
  <si>
    <t>Scienze Mat. Fis. Nat.</t>
  </si>
  <si>
    <t>TOTALE</t>
  </si>
  <si>
    <t>TOTALE LAUREATI</t>
  </si>
  <si>
    <t>2008 - DATI PER FACOLTA'</t>
  </si>
  <si>
    <t>-</t>
  </si>
  <si>
    <t>2009 - DATI PER FACOLTA'</t>
  </si>
  <si>
    <r>
      <t>Fonte</t>
    </r>
    <r>
      <rPr>
        <sz val="7"/>
        <rFont val="Arial"/>
        <family val="2"/>
      </rPr>
      <t>: Università degli Studi di Genova</t>
    </r>
  </si>
  <si>
    <t>2010 - DATI PER FACOLTA'</t>
  </si>
  <si>
    <t>2011 - DATI PER FACOLTA'</t>
  </si>
  <si>
    <t>ANNI
FACOLTA'</t>
  </si>
  <si>
    <t>di cui 
stranieri</t>
  </si>
  <si>
    <t>Tavola 23.2  Diplomati e Laureati in discipline tecnico-scientifico per facoltà  e sesso - Anno 2012</t>
  </si>
  <si>
    <t>2012 - DATI PER FACOLTA'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</si>
</sst>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0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 quotePrefix="1">
      <alignment horizontal="right" vertical="center"/>
    </xf>
    <xf numFmtId="1" fontId="1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28125" style="3" customWidth="1"/>
    <col min="2" max="5" width="15.7109375" style="3" customWidth="1"/>
    <col min="6" max="16384" width="9.140625" style="3" customWidth="1"/>
  </cols>
  <sheetData>
    <row r="1" spans="1:5" ht="11.25" customHeight="1">
      <c r="A1" s="27" t="s">
        <v>17</v>
      </c>
      <c r="B1" s="27"/>
      <c r="C1" s="27"/>
      <c r="D1" s="27"/>
      <c r="E1" s="27"/>
    </row>
    <row r="2" spans="1:5" ht="11.25" customHeight="1">
      <c r="A2" s="4"/>
      <c r="B2" s="5"/>
      <c r="C2" s="5"/>
      <c r="D2" s="5"/>
      <c r="E2" s="5"/>
    </row>
    <row r="3" spans="1:5" ht="15" customHeight="1">
      <c r="A3" s="24" t="s">
        <v>15</v>
      </c>
      <c r="B3" s="29" t="s">
        <v>8</v>
      </c>
      <c r="C3" s="29"/>
      <c r="D3" s="29"/>
      <c r="E3" s="29"/>
    </row>
    <row r="4" spans="1:5" ht="21" customHeight="1">
      <c r="A4" s="25"/>
      <c r="B4" s="19" t="s">
        <v>0</v>
      </c>
      <c r="C4" s="19" t="s">
        <v>1</v>
      </c>
      <c r="D4" s="19" t="s">
        <v>2</v>
      </c>
      <c r="E4" s="20" t="s">
        <v>16</v>
      </c>
    </row>
    <row r="5" spans="1:5" ht="5.25" customHeight="1">
      <c r="A5" s="2"/>
      <c r="B5" s="6"/>
      <c r="C5" s="6"/>
      <c r="D5" s="6"/>
      <c r="E5" s="6"/>
    </row>
    <row r="6" spans="1:5" ht="11.25" customHeight="1">
      <c r="A6" s="1">
        <v>2001</v>
      </c>
      <c r="B6" s="7">
        <v>1037</v>
      </c>
      <c r="C6" s="7">
        <v>857</v>
      </c>
      <c r="D6" s="7">
        <v>1894</v>
      </c>
      <c r="E6" s="7">
        <v>21</v>
      </c>
    </row>
    <row r="7" spans="1:5" ht="11.25" customHeight="1">
      <c r="A7" s="1">
        <v>2002</v>
      </c>
      <c r="B7" s="7">
        <v>1123</v>
      </c>
      <c r="C7" s="7">
        <v>873</v>
      </c>
      <c r="D7" s="7">
        <v>1996</v>
      </c>
      <c r="E7" s="7">
        <v>17</v>
      </c>
    </row>
    <row r="8" spans="1:5" ht="11.25" customHeight="1">
      <c r="A8" s="1">
        <v>2003</v>
      </c>
      <c r="B8" s="7">
        <v>1192</v>
      </c>
      <c r="C8" s="7">
        <v>1049</v>
      </c>
      <c r="D8" s="7">
        <v>2241</v>
      </c>
      <c r="E8" s="7">
        <v>26</v>
      </c>
    </row>
    <row r="9" spans="1:5" ht="11.25" customHeight="1">
      <c r="A9" s="1">
        <v>2004</v>
      </c>
      <c r="B9" s="7">
        <v>1260</v>
      </c>
      <c r="C9" s="7">
        <v>1116</v>
      </c>
      <c r="D9" s="7">
        <v>2376</v>
      </c>
      <c r="E9" s="7">
        <v>33</v>
      </c>
    </row>
    <row r="10" spans="1:5" ht="11.25" customHeight="1">
      <c r="A10" s="1">
        <v>2005</v>
      </c>
      <c r="B10" s="7">
        <v>1278</v>
      </c>
      <c r="C10" s="7">
        <v>1099</v>
      </c>
      <c r="D10" s="7">
        <v>2377</v>
      </c>
      <c r="E10" s="7">
        <v>56</v>
      </c>
    </row>
    <row r="11" spans="1:8" ht="11.25" customHeight="1">
      <c r="A11" s="1">
        <v>2006</v>
      </c>
      <c r="B11" s="7">
        <v>1327</v>
      </c>
      <c r="C11" s="7">
        <v>1132</v>
      </c>
      <c r="D11" s="7">
        <v>2459</v>
      </c>
      <c r="E11" s="7">
        <v>51</v>
      </c>
      <c r="H11" s="8"/>
    </row>
    <row r="12" spans="1:8" ht="11.25" customHeight="1">
      <c r="A12" s="1">
        <v>2007</v>
      </c>
      <c r="B12" s="7">
        <v>1231</v>
      </c>
      <c r="C12" s="7">
        <v>1025</v>
      </c>
      <c r="D12" s="7">
        <v>2256</v>
      </c>
      <c r="E12" s="7">
        <v>45</v>
      </c>
      <c r="H12" s="8"/>
    </row>
    <row r="13" spans="1:8" ht="11.25" customHeight="1">
      <c r="A13" s="1">
        <v>2008</v>
      </c>
      <c r="B13" s="7">
        <v>1106</v>
      </c>
      <c r="C13" s="7">
        <v>1128</v>
      </c>
      <c r="D13" s="7">
        <v>2234</v>
      </c>
      <c r="E13" s="9" t="s">
        <v>10</v>
      </c>
      <c r="H13" s="8"/>
    </row>
    <row r="14" spans="1:8" ht="11.25" customHeight="1">
      <c r="A14" s="1">
        <v>2009</v>
      </c>
      <c r="B14" s="7">
        <v>1178</v>
      </c>
      <c r="C14" s="7">
        <v>1030</v>
      </c>
      <c r="D14" s="7">
        <v>2208</v>
      </c>
      <c r="E14" s="9" t="s">
        <v>10</v>
      </c>
      <c r="H14" s="8"/>
    </row>
    <row r="15" spans="1:5" ht="11.25" customHeight="1">
      <c r="A15" s="1">
        <v>2010</v>
      </c>
      <c r="B15" s="7">
        <v>1139.133</v>
      </c>
      <c r="C15" s="7">
        <v>1031.84</v>
      </c>
      <c r="D15" s="7">
        <v>2171</v>
      </c>
      <c r="E15" s="9" t="s">
        <v>10</v>
      </c>
    </row>
    <row r="16" spans="1:5" ht="11.25" customHeight="1">
      <c r="A16" s="1">
        <v>2011</v>
      </c>
      <c r="B16" s="7">
        <v>1204</v>
      </c>
      <c r="C16" s="7">
        <v>1042</v>
      </c>
      <c r="D16" s="7">
        <v>2246</v>
      </c>
      <c r="E16" s="9" t="s">
        <v>10</v>
      </c>
    </row>
    <row r="17" spans="1:5" ht="9.75" customHeight="1">
      <c r="A17" s="1"/>
      <c r="B17" s="7"/>
      <c r="C17" s="7"/>
      <c r="D17" s="7"/>
      <c r="E17" s="7"/>
    </row>
    <row r="18" spans="2:5" ht="11.25" customHeight="1">
      <c r="B18" s="28" t="s">
        <v>9</v>
      </c>
      <c r="C18" s="28"/>
      <c r="D18" s="28"/>
      <c r="E18" s="28"/>
    </row>
    <row r="19" spans="1:5" ht="5.25" customHeight="1">
      <c r="A19" s="2"/>
      <c r="B19" s="6"/>
      <c r="C19" s="6"/>
      <c r="D19" s="6"/>
      <c r="E19" s="6"/>
    </row>
    <row r="20" spans="1:8" ht="11.25" customHeight="1">
      <c r="A20" s="10" t="s">
        <v>3</v>
      </c>
      <c r="B20" s="11">
        <v>24</v>
      </c>
      <c r="C20" s="11">
        <v>84</v>
      </c>
      <c r="D20" s="12">
        <v>108</v>
      </c>
      <c r="E20" s="13" t="s">
        <v>10</v>
      </c>
      <c r="G20" s="14"/>
      <c r="H20" s="15"/>
    </row>
    <row r="21" spans="1:8" ht="11.25" customHeight="1">
      <c r="A21" s="10" t="s">
        <v>4</v>
      </c>
      <c r="B21" s="12">
        <v>631</v>
      </c>
      <c r="C21" s="11">
        <v>246</v>
      </c>
      <c r="D21" s="12">
        <v>877</v>
      </c>
      <c r="E21" s="13" t="s">
        <v>10</v>
      </c>
      <c r="G21" s="15"/>
      <c r="H21" s="15"/>
    </row>
    <row r="22" spans="1:8" ht="11.25" customHeight="1">
      <c r="A22" s="10" t="s">
        <v>5</v>
      </c>
      <c r="B22" s="11">
        <v>235</v>
      </c>
      <c r="C22" s="12">
        <v>557</v>
      </c>
      <c r="D22" s="12">
        <v>792</v>
      </c>
      <c r="E22" s="13" t="s">
        <v>10</v>
      </c>
      <c r="G22" s="15"/>
      <c r="H22" s="15"/>
    </row>
    <row r="23" spans="1:8" ht="11.25" customHeight="1">
      <c r="A23" s="10" t="s">
        <v>6</v>
      </c>
      <c r="B23" s="12">
        <v>216</v>
      </c>
      <c r="C23" s="11">
        <v>241</v>
      </c>
      <c r="D23" s="12">
        <v>457</v>
      </c>
      <c r="E23" s="13" t="s">
        <v>10</v>
      </c>
      <c r="G23" s="15"/>
      <c r="H23" s="15"/>
    </row>
    <row r="24" spans="1:8" ht="11.25" customHeight="1">
      <c r="A24" s="6" t="s">
        <v>7</v>
      </c>
      <c r="B24" s="16">
        <v>1106</v>
      </c>
      <c r="C24" s="16">
        <v>1128</v>
      </c>
      <c r="D24" s="16">
        <v>2234</v>
      </c>
      <c r="E24" s="17" t="s">
        <v>10</v>
      </c>
      <c r="F24" s="18"/>
      <c r="G24" s="18"/>
      <c r="H24" s="18"/>
    </row>
    <row r="25" spans="1:5" ht="9.75" customHeight="1">
      <c r="A25" s="1"/>
      <c r="B25" s="7"/>
      <c r="C25" s="7"/>
      <c r="D25" s="7"/>
      <c r="E25" s="7"/>
    </row>
    <row r="26" spans="2:8" ht="11.25" customHeight="1">
      <c r="B26" s="28" t="s">
        <v>11</v>
      </c>
      <c r="C26" s="28"/>
      <c r="D26" s="28"/>
      <c r="E26" s="28"/>
      <c r="G26" s="15"/>
      <c r="H26" s="15"/>
    </row>
    <row r="27" spans="1:5" ht="5.25" customHeight="1">
      <c r="A27" s="2"/>
      <c r="B27" s="6"/>
      <c r="C27" s="6"/>
      <c r="D27" s="6"/>
      <c r="E27" s="6"/>
    </row>
    <row r="28" spans="1:5" ht="11.25" customHeight="1">
      <c r="A28" s="10" t="s">
        <v>3</v>
      </c>
      <c r="B28" s="11">
        <v>31</v>
      </c>
      <c r="C28" s="11">
        <v>69</v>
      </c>
      <c r="D28" s="12">
        <v>100</v>
      </c>
      <c r="E28" s="13" t="s">
        <v>10</v>
      </c>
    </row>
    <row r="29" spans="1:5" ht="11.25" customHeight="1">
      <c r="A29" s="10" t="s">
        <v>4</v>
      </c>
      <c r="B29" s="12">
        <v>623</v>
      </c>
      <c r="C29" s="11">
        <v>175</v>
      </c>
      <c r="D29" s="12">
        <v>798</v>
      </c>
      <c r="E29" s="13" t="s">
        <v>10</v>
      </c>
    </row>
    <row r="30" spans="1:5" ht="11.25" customHeight="1">
      <c r="A30" s="10" t="s">
        <v>5</v>
      </c>
      <c r="B30" s="11">
        <v>288</v>
      </c>
      <c r="C30" s="12">
        <v>546</v>
      </c>
      <c r="D30" s="12">
        <v>834</v>
      </c>
      <c r="E30" s="13" t="s">
        <v>10</v>
      </c>
    </row>
    <row r="31" spans="1:5" ht="11.25" customHeight="1">
      <c r="A31" s="10" t="s">
        <v>6</v>
      </c>
      <c r="B31" s="12">
        <v>236</v>
      </c>
      <c r="C31" s="11">
        <v>240</v>
      </c>
      <c r="D31" s="12">
        <v>476</v>
      </c>
      <c r="E31" s="13" t="s">
        <v>10</v>
      </c>
    </row>
    <row r="32" spans="1:5" ht="11.25" customHeight="1">
      <c r="A32" s="6" t="s">
        <v>7</v>
      </c>
      <c r="B32" s="16">
        <v>1178</v>
      </c>
      <c r="C32" s="16">
        <v>1030</v>
      </c>
      <c r="D32" s="16">
        <v>2208</v>
      </c>
      <c r="E32" s="17" t="s">
        <v>10</v>
      </c>
    </row>
    <row r="33" spans="1:5" ht="9.75" customHeight="1">
      <c r="A33" s="1"/>
      <c r="B33" s="7"/>
      <c r="C33" s="7"/>
      <c r="D33" s="7"/>
      <c r="E33" s="7"/>
    </row>
    <row r="34" spans="2:5" ht="11.25" customHeight="1">
      <c r="B34" s="28" t="s">
        <v>13</v>
      </c>
      <c r="C34" s="28"/>
      <c r="D34" s="28"/>
      <c r="E34" s="28"/>
    </row>
    <row r="35" spans="1:5" ht="5.25" customHeight="1">
      <c r="A35" s="2"/>
      <c r="B35" s="6"/>
      <c r="C35" s="6"/>
      <c r="D35" s="6"/>
      <c r="E35" s="6"/>
    </row>
    <row r="36" spans="1:5" ht="11.25" customHeight="1">
      <c r="A36" s="10" t="s">
        <v>3</v>
      </c>
      <c r="B36" s="11">
        <v>29.973</v>
      </c>
      <c r="C36" s="11">
        <v>67</v>
      </c>
      <c r="D36" s="12">
        <v>97</v>
      </c>
      <c r="E36" s="13" t="s">
        <v>10</v>
      </c>
    </row>
    <row r="37" spans="1:5" ht="11.25" customHeight="1">
      <c r="A37" s="10" t="s">
        <v>4</v>
      </c>
      <c r="B37" s="12">
        <v>629.216</v>
      </c>
      <c r="C37" s="11">
        <v>218.784</v>
      </c>
      <c r="D37" s="12">
        <v>848</v>
      </c>
      <c r="E37" s="13" t="s">
        <v>10</v>
      </c>
    </row>
    <row r="38" spans="1:5" ht="11.25" customHeight="1">
      <c r="A38" s="10" t="s">
        <v>5</v>
      </c>
      <c r="B38" s="11">
        <v>256.956</v>
      </c>
      <c r="C38" s="12">
        <v>541.044</v>
      </c>
      <c r="D38" s="12">
        <v>798</v>
      </c>
      <c r="E38" s="13" t="s">
        <v>10</v>
      </c>
    </row>
    <row r="39" spans="1:5" ht="11.25" customHeight="1">
      <c r="A39" s="10" t="s">
        <v>6</v>
      </c>
      <c r="B39" s="12">
        <v>222.988</v>
      </c>
      <c r="C39" s="11">
        <v>205.012</v>
      </c>
      <c r="D39" s="12">
        <v>428</v>
      </c>
      <c r="E39" s="13" t="s">
        <v>10</v>
      </c>
    </row>
    <row r="40" spans="1:5" ht="11.25" customHeight="1">
      <c r="A40" s="6" t="s">
        <v>7</v>
      </c>
      <c r="B40" s="16">
        <v>1139.133</v>
      </c>
      <c r="C40" s="16">
        <v>1031.84</v>
      </c>
      <c r="D40" s="16">
        <v>2171</v>
      </c>
      <c r="E40" s="13" t="s">
        <v>10</v>
      </c>
    </row>
    <row r="41" spans="1:5" ht="9.75" customHeight="1">
      <c r="A41" s="1"/>
      <c r="B41" s="7"/>
      <c r="C41" s="7"/>
      <c r="D41" s="7"/>
      <c r="E41" s="7"/>
    </row>
    <row r="42" spans="2:5" ht="11.25" customHeight="1">
      <c r="B42" s="28" t="s">
        <v>14</v>
      </c>
      <c r="C42" s="28"/>
      <c r="D42" s="28"/>
      <c r="E42" s="28"/>
    </row>
    <row r="43" spans="1:5" ht="5.25" customHeight="1">
      <c r="A43" s="2"/>
      <c r="B43" s="6"/>
      <c r="C43" s="6"/>
      <c r="D43" s="6"/>
      <c r="E43" s="6"/>
    </row>
    <row r="44" spans="1:5" ht="11.25" customHeight="1">
      <c r="A44" s="10" t="s">
        <v>3</v>
      </c>
      <c r="B44" s="11">
        <v>38</v>
      </c>
      <c r="C44" s="11">
        <v>80</v>
      </c>
      <c r="D44" s="12">
        <v>118</v>
      </c>
      <c r="E44" s="13" t="s">
        <v>10</v>
      </c>
    </row>
    <row r="45" spans="1:5" ht="11.25" customHeight="1">
      <c r="A45" s="10" t="s">
        <v>4</v>
      </c>
      <c r="B45" s="12">
        <v>642</v>
      </c>
      <c r="C45" s="11">
        <v>211</v>
      </c>
      <c r="D45" s="12">
        <v>853</v>
      </c>
      <c r="E45" s="13" t="s">
        <v>10</v>
      </c>
    </row>
    <row r="46" spans="1:5" ht="11.25" customHeight="1">
      <c r="A46" s="10" t="s">
        <v>5</v>
      </c>
      <c r="B46" s="11">
        <v>285</v>
      </c>
      <c r="C46" s="12">
        <v>542</v>
      </c>
      <c r="D46" s="12">
        <v>827</v>
      </c>
      <c r="E46" s="13" t="s">
        <v>10</v>
      </c>
    </row>
    <row r="47" spans="1:5" ht="11.25" customHeight="1">
      <c r="A47" s="10" t="s">
        <v>6</v>
      </c>
      <c r="B47" s="12">
        <v>239</v>
      </c>
      <c r="C47" s="11">
        <v>209</v>
      </c>
      <c r="D47" s="12">
        <v>448</v>
      </c>
      <c r="E47" s="13" t="s">
        <v>10</v>
      </c>
    </row>
    <row r="48" spans="1:5" ht="9">
      <c r="A48" s="6" t="s">
        <v>7</v>
      </c>
      <c r="B48" s="16">
        <v>1204</v>
      </c>
      <c r="C48" s="16">
        <v>1042</v>
      </c>
      <c r="D48" s="16">
        <v>2246</v>
      </c>
      <c r="E48" s="13" t="s">
        <v>10</v>
      </c>
    </row>
    <row r="49" spans="1:5" ht="9">
      <c r="A49" s="6"/>
      <c r="B49" s="16"/>
      <c r="C49" s="16"/>
      <c r="D49" s="16"/>
      <c r="E49" s="13"/>
    </row>
    <row r="50" spans="2:5" ht="11.25" customHeight="1">
      <c r="B50" s="28" t="s">
        <v>18</v>
      </c>
      <c r="C50" s="28"/>
      <c r="D50" s="28"/>
      <c r="E50" s="28"/>
    </row>
    <row r="51" spans="1:5" ht="9">
      <c r="A51" s="6"/>
      <c r="B51" s="16"/>
      <c r="C51" s="16"/>
      <c r="D51" s="16"/>
      <c r="E51" s="13"/>
    </row>
    <row r="52" spans="1:5" ht="11.25" customHeight="1">
      <c r="A52" s="10" t="s">
        <v>3</v>
      </c>
      <c r="B52" s="11">
        <v>23</v>
      </c>
      <c r="C52" s="11">
        <v>46</v>
      </c>
      <c r="D52" s="12">
        <f>SUM(B52:C52)</f>
        <v>69</v>
      </c>
      <c r="E52" s="13"/>
    </row>
    <row r="53" spans="1:5" ht="11.25" customHeight="1">
      <c r="A53" s="10" t="s">
        <v>4</v>
      </c>
      <c r="B53" s="12">
        <v>635</v>
      </c>
      <c r="C53" s="11">
        <v>225</v>
      </c>
      <c r="D53" s="12">
        <f>SUM(B53:C53)</f>
        <v>860</v>
      </c>
      <c r="E53" s="13"/>
    </row>
    <row r="54" spans="1:5" ht="11.25" customHeight="1">
      <c r="A54" s="10" t="s">
        <v>5</v>
      </c>
      <c r="B54" s="11">
        <f>132+161</f>
        <v>293</v>
      </c>
      <c r="C54" s="12">
        <f>190+450</f>
        <v>640</v>
      </c>
      <c r="D54" s="12">
        <f>SUM(B54:C54)</f>
        <v>933</v>
      </c>
      <c r="E54" s="13"/>
    </row>
    <row r="55" spans="1:5" ht="11.25" customHeight="1">
      <c r="A55" s="10" t="s">
        <v>6</v>
      </c>
      <c r="B55" s="12">
        <f>14+6+36+27+44+28+53+30+3</f>
        <v>241</v>
      </c>
      <c r="C55" s="11">
        <f>14+9+15+38+11+41+75+12+4</f>
        <v>219</v>
      </c>
      <c r="D55" s="12">
        <f>SUM(B55:C55)</f>
        <v>460</v>
      </c>
      <c r="E55" s="13"/>
    </row>
    <row r="56" spans="1:5" ht="11.25" customHeight="1">
      <c r="A56" s="6" t="s">
        <v>7</v>
      </c>
      <c r="B56" s="16">
        <f>SUM(B52:B55)</f>
        <v>1192</v>
      </c>
      <c r="C56" s="16">
        <f>SUM(C52:C55)</f>
        <v>1130</v>
      </c>
      <c r="D56" s="16">
        <f>SUM(B56:C56)</f>
        <v>2322</v>
      </c>
      <c r="E56" s="13"/>
    </row>
    <row r="57" spans="1:5" ht="3" customHeight="1">
      <c r="A57" s="23"/>
      <c r="B57" s="21"/>
      <c r="C57" s="21"/>
      <c r="D57" s="21"/>
      <c r="E57" s="22"/>
    </row>
    <row r="58" s="10" customFormat="1" ht="9"/>
    <row r="59" spans="1:5" s="10" customFormat="1" ht="9">
      <c r="A59" s="26" t="s">
        <v>12</v>
      </c>
      <c r="B59" s="26"/>
      <c r="C59" s="26"/>
      <c r="D59" s="26"/>
      <c r="E59" s="26"/>
    </row>
  </sheetData>
  <sheetProtection/>
  <mergeCells count="9">
    <mergeCell ref="A3:A4"/>
    <mergeCell ref="A59:E59"/>
    <mergeCell ref="A1:E1"/>
    <mergeCell ref="B18:E18"/>
    <mergeCell ref="B26:E26"/>
    <mergeCell ref="B3:E3"/>
    <mergeCell ref="B34:E34"/>
    <mergeCell ref="B42:E42"/>
    <mergeCell ref="B50:E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ledda</cp:lastModifiedBy>
  <cp:lastPrinted>2014-01-13T09:32:43Z</cp:lastPrinted>
  <dcterms:created xsi:type="dcterms:W3CDTF">2003-09-29T09:21:04Z</dcterms:created>
  <dcterms:modified xsi:type="dcterms:W3CDTF">2014-01-13T09:33:40Z</dcterms:modified>
  <cp:category/>
  <cp:version/>
  <cp:contentType/>
  <cp:contentStatus/>
</cp:coreProperties>
</file>