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" yWindow="300" windowWidth="14532" windowHeight="8760" activeTab="0"/>
  </bookViews>
  <sheets>
    <sheet name="3_12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<sst xmlns="http://schemas.openxmlformats.org/spreadsheetml/2006/main" count="18" uniqueCount="18">
  <si>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LIGURIA</t>
  </si>
  <si>
    <t>Imperiese</t>
  </si>
  <si>
    <t>Savonese</t>
  </si>
  <si>
    <t>Genovese</t>
  </si>
  <si>
    <t>Chiavarese</t>
  </si>
  <si>
    <t>Spezzino</t>
  </si>
  <si>
    <t>TICKET</t>
  </si>
  <si>
    <t>SCONTO</t>
  </si>
  <si>
    <t>NUMERO RICETTE</t>
  </si>
  <si>
    <t>Ricetta</t>
  </si>
  <si>
    <t>Abitante</t>
  </si>
  <si>
    <t>ANNI
ASL</t>
  </si>
  <si>
    <t>SPESA MEDIA 
NETTA PER</t>
  </si>
  <si>
    <t>SPESA
 LORDA</t>
  </si>
  <si>
    <t>SPESA 
NETTA</t>
  </si>
  <si>
    <t>2013 - DATI PER AZIENDE SANITARIE LOCALI</t>
  </si>
  <si>
    <r>
      <t>Fonte</t>
    </r>
    <r>
      <rPr>
        <sz val="7"/>
        <rFont val="Arial"/>
        <family val="2"/>
      </rPr>
      <t xml:space="preserve">: Regione Liguria - Settore Affari Giuridici, Programmazione, Organizzazione e Politiche del Farmaco 
</t>
    </r>
  </si>
  <si>
    <r>
      <t>Tavola 3.12  Spesa, ticket, sconto e numero ricette dell'assistenza farmaceutica territoriale 
                       convenzionata per ASL - Anno 2013</t>
    </r>
    <r>
      <rPr>
        <i/>
        <sz val="9"/>
        <rFont val="Arial"/>
        <family val="2"/>
      </rPr>
      <t xml:space="preserve"> (valori espressi in Euro)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</si>
</sst>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41">
    <font>
      <sz val="10"/>
      <name val="Times New Roman"/>
      <family val="0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2" fontId="3" fillId="0" borderId="11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3" fillId="0" borderId="11" xfId="0" applyFont="1" applyBorder="1" applyAlignment="1">
      <alignment horizontal="right" vertical="center"/>
    </xf>
    <xf numFmtId="2" fontId="3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6" fillId="33" borderId="0" xfId="0" applyFont="1" applyFill="1" applyBorder="1" applyAlignment="1">
      <alignment horizontal="left" vertical="center" wrapText="1"/>
    </xf>
    <xf numFmtId="3" fontId="6" fillId="33" borderId="0" xfId="0" applyNumberFormat="1" applyFont="1" applyFill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F3" sqref="F3:F4"/>
    </sheetView>
  </sheetViews>
  <sheetFormatPr defaultColWidth="9.33203125" defaultRowHeight="12.75"/>
  <cols>
    <col min="1" max="1" width="11.33203125" style="5" customWidth="1"/>
    <col min="2" max="2" width="11.83203125" style="5" customWidth="1"/>
    <col min="3" max="3" width="2" style="5" customWidth="1"/>
    <col min="4" max="4" width="11.83203125" style="5" customWidth="1"/>
    <col min="5" max="5" width="2" style="5" customWidth="1"/>
    <col min="6" max="6" width="11.83203125" style="5" customWidth="1"/>
    <col min="7" max="7" width="2" style="5" customWidth="1"/>
    <col min="8" max="8" width="11.83203125" style="5" customWidth="1"/>
    <col min="9" max="9" width="2" style="5" customWidth="1"/>
    <col min="10" max="10" width="11.83203125" style="5" customWidth="1"/>
    <col min="11" max="11" width="1.66796875" style="5" customWidth="1"/>
    <col min="12" max="12" width="8.16015625" style="6" customWidth="1"/>
    <col min="13" max="13" width="8.16015625" style="5" customWidth="1"/>
    <col min="14" max="14" width="16.5" style="5" customWidth="1"/>
    <col min="15" max="16384" width="9.33203125" style="5" customWidth="1"/>
  </cols>
  <sheetData>
    <row r="1" spans="1:13" s="17" customFormat="1" ht="25.5" customHeight="1">
      <c r="A1" s="21" t="s">
        <v>17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3" spans="1:13" ht="21.75" customHeight="1">
      <c r="A3" s="32" t="s">
        <v>11</v>
      </c>
      <c r="B3" s="27" t="s">
        <v>13</v>
      </c>
      <c r="C3" s="9"/>
      <c r="D3" s="30" t="s">
        <v>6</v>
      </c>
      <c r="E3" s="9"/>
      <c r="F3" s="30" t="s">
        <v>7</v>
      </c>
      <c r="G3" s="9"/>
      <c r="H3" s="27" t="s">
        <v>14</v>
      </c>
      <c r="I3" s="9"/>
      <c r="J3" s="27" t="s">
        <v>8</v>
      </c>
      <c r="K3" s="7"/>
      <c r="L3" s="25" t="s">
        <v>12</v>
      </c>
      <c r="M3" s="26"/>
    </row>
    <row r="4" spans="1:13" ht="17.25" customHeight="1">
      <c r="A4" s="33"/>
      <c r="B4" s="28"/>
      <c r="C4" s="14"/>
      <c r="D4" s="31"/>
      <c r="E4" s="14"/>
      <c r="F4" s="31"/>
      <c r="G4" s="14"/>
      <c r="H4" s="28"/>
      <c r="I4" s="14"/>
      <c r="J4" s="28"/>
      <c r="K4" s="10"/>
      <c r="L4" s="15" t="s">
        <v>9</v>
      </c>
      <c r="M4" s="16" t="s">
        <v>10</v>
      </c>
    </row>
    <row r="5" ht="9" customHeight="1">
      <c r="A5" s="1"/>
    </row>
    <row r="6" spans="1:14" ht="8.25">
      <c r="A6" s="2">
        <v>2010</v>
      </c>
      <c r="B6" s="12">
        <v>363735769</v>
      </c>
      <c r="C6" s="12"/>
      <c r="D6" s="12">
        <v>23039236</v>
      </c>
      <c r="E6" s="12"/>
      <c r="F6" s="12">
        <v>23157523</v>
      </c>
      <c r="G6" s="12"/>
      <c r="H6" s="12">
        <v>318777569</v>
      </c>
      <c r="I6" s="12"/>
      <c r="J6" s="12">
        <v>16635338</v>
      </c>
      <c r="K6" s="12"/>
      <c r="L6" s="12">
        <v>19</v>
      </c>
      <c r="M6" s="12">
        <v>197</v>
      </c>
      <c r="N6" s="6"/>
    </row>
    <row r="7" spans="1:14" ht="8.25">
      <c r="A7" s="2">
        <v>2011</v>
      </c>
      <c r="B7" s="12">
        <v>344783913</v>
      </c>
      <c r="C7" s="12"/>
      <c r="D7" s="12">
        <v>32390585</v>
      </c>
      <c r="E7" s="12"/>
      <c r="F7" s="12">
        <v>22457155</v>
      </c>
      <c r="G7" s="12"/>
      <c r="H7" s="12">
        <v>290738148</v>
      </c>
      <c r="I7" s="12"/>
      <c r="J7" s="12">
        <v>16772755</v>
      </c>
      <c r="K7" s="12"/>
      <c r="L7" s="12">
        <v>17</v>
      </c>
      <c r="M7" s="12">
        <v>180</v>
      </c>
      <c r="N7" s="6"/>
    </row>
    <row r="8" spans="1:14" ht="8.25">
      <c r="A8" s="2">
        <v>2012</v>
      </c>
      <c r="B8" s="12">
        <v>309047723</v>
      </c>
      <c r="C8" s="12"/>
      <c r="D8" s="12">
        <v>42677119</v>
      </c>
      <c r="E8" s="12"/>
      <c r="F8" s="12">
        <v>20192432</v>
      </c>
      <c r="G8" s="12"/>
      <c r="H8" s="12">
        <v>246622028</v>
      </c>
      <c r="I8" s="12"/>
      <c r="J8" s="12">
        <v>16504904</v>
      </c>
      <c r="K8" s="12"/>
      <c r="L8" s="12">
        <v>15</v>
      </c>
      <c r="M8" s="12">
        <v>153</v>
      </c>
      <c r="N8" s="6"/>
    </row>
    <row r="9" spans="1:14" ht="8.25">
      <c r="A9" s="3"/>
      <c r="B9" s="12"/>
      <c r="C9" s="12"/>
      <c r="D9" s="12"/>
      <c r="E9" s="12"/>
      <c r="F9" s="12"/>
      <c r="G9" s="12"/>
      <c r="H9" s="12"/>
      <c r="I9" s="12"/>
      <c r="J9" s="12"/>
      <c r="K9" s="12"/>
      <c r="M9" s="12"/>
      <c r="N9" s="6"/>
    </row>
    <row r="10" spans="1:14" ht="8.25">
      <c r="A10" s="29" t="s">
        <v>15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6"/>
    </row>
    <row r="11" spans="1:14" ht="8.25">
      <c r="A11" s="1"/>
      <c r="G11" s="12"/>
      <c r="H11" s="12"/>
      <c r="I11" s="12"/>
      <c r="J11" s="12"/>
      <c r="K11" s="12"/>
      <c r="M11" s="12"/>
      <c r="N11" s="6"/>
    </row>
    <row r="12" spans="1:14" ht="8.25">
      <c r="A12" s="2" t="s">
        <v>1</v>
      </c>
      <c r="B12" s="12">
        <v>37932057</v>
      </c>
      <c r="C12" s="12"/>
      <c r="D12" s="12">
        <v>4892544</v>
      </c>
      <c r="E12" s="12"/>
      <c r="F12" s="12">
        <v>2248673</v>
      </c>
      <c r="G12" s="12"/>
      <c r="H12" s="12">
        <v>30790480</v>
      </c>
      <c r="I12" s="12"/>
      <c r="J12" s="12">
        <v>2007034</v>
      </c>
      <c r="K12" s="12"/>
      <c r="L12" s="12">
        <v>15</v>
      </c>
      <c r="M12" s="12">
        <v>138</v>
      </c>
      <c r="N12" s="6"/>
    </row>
    <row r="13" spans="1:14" ht="8.25">
      <c r="A13" s="2" t="s">
        <v>2</v>
      </c>
      <c r="B13" s="12">
        <v>54744364</v>
      </c>
      <c r="C13" s="12"/>
      <c r="D13" s="12">
        <v>7891158</v>
      </c>
      <c r="E13" s="12"/>
      <c r="F13" s="12">
        <v>3249673</v>
      </c>
      <c r="G13" s="12"/>
      <c r="H13" s="12">
        <v>43570435</v>
      </c>
      <c r="I13" s="12"/>
      <c r="J13" s="12">
        <v>3181527</v>
      </c>
      <c r="K13" s="12"/>
      <c r="L13" s="12">
        <v>14</v>
      </c>
      <c r="M13" s="12">
        <v>151</v>
      </c>
      <c r="N13" s="6"/>
    </row>
    <row r="14" spans="1:14" ht="8.25">
      <c r="A14" s="2" t="s">
        <v>3</v>
      </c>
      <c r="B14" s="12">
        <v>138038274</v>
      </c>
      <c r="C14" s="12"/>
      <c r="D14" s="12">
        <v>20274589</v>
      </c>
      <c r="E14" s="12"/>
      <c r="F14" s="12">
        <v>8806480</v>
      </c>
      <c r="G14" s="12"/>
      <c r="H14" s="12">
        <v>109054932</v>
      </c>
      <c r="I14" s="12"/>
      <c r="J14" s="12">
        <v>7724323</v>
      </c>
      <c r="K14" s="12"/>
      <c r="L14" s="12">
        <v>14</v>
      </c>
      <c r="M14" s="12">
        <v>148</v>
      </c>
      <c r="N14" s="6"/>
    </row>
    <row r="15" spans="1:14" ht="8.25">
      <c r="A15" s="5" t="s">
        <v>4</v>
      </c>
      <c r="B15" s="12">
        <v>27107386</v>
      </c>
      <c r="C15" s="12"/>
      <c r="D15" s="12">
        <v>3687632</v>
      </c>
      <c r="E15" s="12"/>
      <c r="F15" s="12">
        <v>1663681</v>
      </c>
      <c r="G15" s="12"/>
      <c r="H15" s="12">
        <v>21745138</v>
      </c>
      <c r="I15" s="12"/>
      <c r="J15" s="12">
        <v>1459778</v>
      </c>
      <c r="K15" s="12"/>
      <c r="L15" s="12">
        <v>15</v>
      </c>
      <c r="M15" s="12">
        <v>145</v>
      </c>
      <c r="N15" s="6"/>
    </row>
    <row r="16" spans="1:14" ht="8.25">
      <c r="A16" s="2" t="s">
        <v>5</v>
      </c>
      <c r="B16" s="12">
        <v>38666790</v>
      </c>
      <c r="C16" s="12"/>
      <c r="D16" s="12">
        <v>5531290</v>
      </c>
      <c r="E16" s="12"/>
      <c r="F16" s="12">
        <v>2421648</v>
      </c>
      <c r="G16" s="12"/>
      <c r="H16" s="12">
        <v>30710237</v>
      </c>
      <c r="I16" s="12"/>
      <c r="J16" s="12">
        <v>2208516</v>
      </c>
      <c r="K16" s="12"/>
      <c r="L16" s="12">
        <v>14</v>
      </c>
      <c r="M16" s="12">
        <v>140</v>
      </c>
      <c r="N16" s="6"/>
    </row>
    <row r="17" spans="1:14" s="4" customFormat="1" ht="8.25">
      <c r="A17" s="18" t="s">
        <v>0</v>
      </c>
      <c r="B17" s="19">
        <f>SUM(B12:B16)</f>
        <v>296488871</v>
      </c>
      <c r="C17" s="19"/>
      <c r="D17" s="19">
        <f aca="true" t="shared" si="0" ref="D17:J17">SUM(D12:D16)</f>
        <v>42277213</v>
      </c>
      <c r="E17" s="19"/>
      <c r="F17" s="19">
        <f t="shared" si="0"/>
        <v>18390155</v>
      </c>
      <c r="G17" s="19"/>
      <c r="H17" s="19">
        <f t="shared" si="0"/>
        <v>235871222</v>
      </c>
      <c r="I17" s="19"/>
      <c r="J17" s="19">
        <f t="shared" si="0"/>
        <v>16581178</v>
      </c>
      <c r="K17" s="19"/>
      <c r="L17" s="19">
        <f>H17/J17</f>
        <v>14.225239123541161</v>
      </c>
      <c r="M17" s="19">
        <v>146</v>
      </c>
      <c r="N17" s="13"/>
    </row>
    <row r="18" spans="1:14" s="8" customFormat="1" ht="6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1"/>
      <c r="M18" s="10"/>
      <c r="N18" s="20"/>
    </row>
    <row r="19" spans="12:14" s="8" customFormat="1" ht="8.25">
      <c r="L19" s="20"/>
      <c r="N19" s="20"/>
    </row>
    <row r="20" spans="1:13" s="8" customFormat="1" ht="9" customHeight="1">
      <c r="A20" s="23" t="s">
        <v>16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</row>
    <row r="22" spans="2:13" ht="8.2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ht="8.25">
      <c r="N23" s="12"/>
    </row>
    <row r="24" ht="8.25">
      <c r="N24" s="12"/>
    </row>
    <row r="25" ht="8.25">
      <c r="N25" s="12"/>
    </row>
  </sheetData>
  <sheetProtection/>
  <mergeCells count="10">
    <mergeCell ref="A1:M1"/>
    <mergeCell ref="A20:M20"/>
    <mergeCell ref="L3:M3"/>
    <mergeCell ref="B3:B4"/>
    <mergeCell ref="A10:M10"/>
    <mergeCell ref="D3:D4"/>
    <mergeCell ref="F3:F4"/>
    <mergeCell ref="H3:H4"/>
    <mergeCell ref="J3:J4"/>
    <mergeCell ref="A3:A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 Maria Teresa</cp:lastModifiedBy>
  <cp:lastPrinted>2013-12-30T10:28:26Z</cp:lastPrinted>
  <dcterms:created xsi:type="dcterms:W3CDTF">2002-07-12T10:30:09Z</dcterms:created>
  <dcterms:modified xsi:type="dcterms:W3CDTF">2014-12-17T14:17:58Z</dcterms:modified>
  <cp:category/>
  <cp:version/>
  <cp:contentType/>
  <cp:contentStatus/>
</cp:coreProperties>
</file>