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8" yWindow="65488" windowWidth="14628" windowHeight="10116" activeTab="0"/>
  </bookViews>
  <sheets>
    <sheet name="3_7" sheetId="1" r:id="rId1"/>
  </sheets>
  <definedNames>
    <definedName name="_xlnm.Print_Area" localSheetId="0">'3_7'!$A$1:$G$44</definedName>
  </definedNames>
  <calcPr fullCalcOnLoad="1"/>
</workbook>
</file>

<file path=xl/sharedStrings.xml><?xml version="1.0" encoding="utf-8"?>
<sst xmlns="http://schemas.openxmlformats.org/spreadsheetml/2006/main" count="43" uniqueCount="43">
  <si>
    <t>Numero</t>
  </si>
  <si>
    <t>DIMISSIONI</t>
  </si>
  <si>
    <t>DRG (Diagnosis Related Groups) (b)</t>
  </si>
  <si>
    <t>(a) Ricoveri per acuti in regime ordinario</t>
  </si>
  <si>
    <t>(c) Rapporto tra giornate di degenza relative ai dimessi nell'anno (escluse degenze 1 g) e dimessi nell'anno (escluse degenze 1g)</t>
  </si>
  <si>
    <t>Percentuale</t>
  </si>
  <si>
    <t>Totali (tutti i drg)</t>
  </si>
  <si>
    <t>Totale (Primi 30 DRG)</t>
  </si>
  <si>
    <t xml:space="preserve">Neonato normale </t>
  </si>
  <si>
    <t>Parto vaginale no diagnosi complicanti</t>
  </si>
  <si>
    <t>Insufficienza cardiaca e shock</t>
  </si>
  <si>
    <t xml:space="preserve">Edema polmonare/insufficienza respiratoria </t>
  </si>
  <si>
    <t>Psicosi</t>
  </si>
  <si>
    <t>Insufficienza renale</t>
  </si>
  <si>
    <t>Parto cesareo senza cc</t>
  </si>
  <si>
    <t>Interventi su utero e annessi non per neoplasie senza cc</t>
  </si>
  <si>
    <t>Malattia polmonare cronica ostruttiva</t>
  </si>
  <si>
    <t xml:space="preserve">Neoplasie dell'apparato respiratorio </t>
  </si>
  <si>
    <t>Intervento su arto inferiore e omero eccetto anca, piede età &gt; 17 senza cc.</t>
  </si>
  <si>
    <t>Colecistectomia laparoscopica no cc</t>
  </si>
  <si>
    <t>Neonati altre affezioni significative</t>
  </si>
  <si>
    <t>Malattie degenerative sistema nervoso</t>
  </si>
  <si>
    <t>Neoplasie maligne epatobiliare/pancreas</t>
  </si>
  <si>
    <t>Intervento anca/femore, senza arti maggiori età &gt; 17 senza cc</t>
  </si>
  <si>
    <t>Anomalie dei globuli rossi, età &gt; 17</t>
  </si>
  <si>
    <t>Polmonite semplice/pleurite, età &gt; 17 con cc</t>
  </si>
  <si>
    <t>Esofag/gastroent/miscellan. Età &gt; 17 cc</t>
  </si>
  <si>
    <t>Esofag/gastroent/miscellan. età &gt; 17 no cc</t>
  </si>
  <si>
    <t>Sostituzioni di articolazioni maggiori e reimpianti arti inferiori</t>
  </si>
  <si>
    <t>Emorragia intracranica/infarto cerebrale</t>
  </si>
  <si>
    <t>Setticemia no vent. Mec. &gt;=96 ore &gt;17</t>
  </si>
  <si>
    <t>Disturbo organici e ritardo mentale</t>
  </si>
  <si>
    <t>Malattie  cerebrovascolari aspecifiche con cc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</si>
  <si>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</si>
  <si>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>Aborto senza dilatazione e raschiamento</t>
  </si>
  <si>
    <t>Interventi per via transuretrale senza cc</t>
  </si>
  <si>
    <t>GIORNATE 
DI DEGENZA</t>
  </si>
  <si>
    <t>DEGENZA 
MEDIA (c)</t>
  </si>
  <si>
    <t>(b) Classificazione della casistica ospedaliera basata sulla diagnosi principale di dimissione del paziente,  su interventi chirurgici e terapie effettuate nel corso del ricovero</t>
  </si>
  <si>
    <t>Intervento cardiovascolare Stent medicina diagnostica cardiovascolare</t>
  </si>
  <si>
    <t>Tavola 3.7   Dimissioni, giornate di degenza e degenza media per DRG (Diagnosis Related Groups): primi 30 DRG
                      per numerosità delle dimissioni (a) - Anno 2013</t>
  </si>
  <si>
    <t>Emorragia gastrointestinale, con cc.</t>
  </si>
  <si>
    <t>Malattie cardiovascolari eccetto infarto miocardico acuto, diagnosi complessa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</si>
</sst>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3">
    <font>
      <sz val="10"/>
      <name val="Times New Roman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right" vertical="center"/>
    </xf>
    <xf numFmtId="10" fontId="1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E35" sqref="E35"/>
    </sheetView>
  </sheetViews>
  <sheetFormatPr defaultColWidth="9.33203125" defaultRowHeight="12.75"/>
  <cols>
    <col min="1" max="1" width="58.5" style="1" customWidth="1"/>
    <col min="2" max="2" width="11" style="2" customWidth="1"/>
    <col min="3" max="3" width="11" style="3" customWidth="1"/>
    <col min="4" max="4" width="1.5" style="3" customWidth="1"/>
    <col min="5" max="5" width="11.5" style="3" customWidth="1"/>
    <col min="6" max="6" width="1.5" style="3" customWidth="1"/>
    <col min="7" max="7" width="11.5" style="1" customWidth="1"/>
    <col min="8" max="16384" width="9.33203125" style="1" customWidth="1"/>
  </cols>
  <sheetData>
    <row r="1" spans="1:7" s="26" customFormat="1" ht="25.5" customHeight="1">
      <c r="A1" s="33" t="s">
        <v>40</v>
      </c>
      <c r="B1" s="33"/>
      <c r="C1" s="33"/>
      <c r="D1" s="33"/>
      <c r="E1" s="33"/>
      <c r="F1" s="33"/>
      <c r="G1" s="33"/>
    </row>
    <row r="3" spans="1:7" ht="15.75" customHeight="1">
      <c r="A3" s="34" t="s">
        <v>2</v>
      </c>
      <c r="B3" s="28" t="s">
        <v>1</v>
      </c>
      <c r="C3" s="28"/>
      <c r="D3" s="5"/>
      <c r="E3" s="29" t="s">
        <v>36</v>
      </c>
      <c r="F3" s="5"/>
      <c r="G3" s="31" t="s">
        <v>37</v>
      </c>
    </row>
    <row r="4" spans="1:7" ht="17.25" customHeight="1">
      <c r="A4" s="35"/>
      <c r="B4" s="24" t="s">
        <v>0</v>
      </c>
      <c r="C4" s="25" t="s">
        <v>5</v>
      </c>
      <c r="D4" s="25"/>
      <c r="E4" s="30"/>
      <c r="F4" s="25"/>
      <c r="G4" s="30"/>
    </row>
    <row r="5" ht="5.25" customHeight="1"/>
    <row r="6" spans="1:7" ht="8.25">
      <c r="A6" s="6" t="s">
        <v>8</v>
      </c>
      <c r="B6" s="7">
        <v>7694</v>
      </c>
      <c r="C6" s="39">
        <f>B6/$B$37*100</f>
        <v>4.282152318617957</v>
      </c>
      <c r="D6" s="8"/>
      <c r="E6" s="9">
        <v>22719</v>
      </c>
      <c r="F6" s="8"/>
      <c r="G6" s="10">
        <v>2.97</v>
      </c>
    </row>
    <row r="7" spans="1:7" ht="9" customHeight="1">
      <c r="A7" s="6" t="s">
        <v>9</v>
      </c>
      <c r="B7" s="7">
        <v>6483</v>
      </c>
      <c r="C7" s="39">
        <f aca="true" t="shared" si="0" ref="C7:C37">B7/$B$37*100</f>
        <v>3.6081613571094637</v>
      </c>
      <c r="D7" s="8"/>
      <c r="E7" s="7">
        <v>21769</v>
      </c>
      <c r="F7" s="8"/>
      <c r="G7" s="10">
        <v>3.37</v>
      </c>
    </row>
    <row r="8" spans="1:7" ht="8.25">
      <c r="A8" s="6" t="s">
        <v>10</v>
      </c>
      <c r="B8" s="7">
        <v>5474</v>
      </c>
      <c r="C8" s="39">
        <f t="shared" si="0"/>
        <v>3.046594982078853</v>
      </c>
      <c r="D8" s="8"/>
      <c r="E8" s="7">
        <v>50082</v>
      </c>
      <c r="F8" s="8"/>
      <c r="G8" s="10">
        <v>9.61</v>
      </c>
    </row>
    <row r="9" spans="1:7" ht="8.25">
      <c r="A9" s="6" t="s">
        <v>11</v>
      </c>
      <c r="B9" s="7">
        <v>5336</v>
      </c>
      <c r="C9" s="39">
        <f t="shared" si="0"/>
        <v>2.9697900665642605</v>
      </c>
      <c r="D9" s="8"/>
      <c r="E9" s="7">
        <v>50502</v>
      </c>
      <c r="F9" s="8"/>
      <c r="G9" s="10">
        <v>10.06</v>
      </c>
    </row>
    <row r="10" spans="1:7" ht="8.25">
      <c r="A10" s="6" t="s">
        <v>28</v>
      </c>
      <c r="B10" s="7">
        <v>4485</v>
      </c>
      <c r="C10" s="39">
        <f t="shared" si="0"/>
        <v>2.4961597542242706</v>
      </c>
      <c r="D10" s="8"/>
      <c r="E10" s="7">
        <v>43681</v>
      </c>
      <c r="F10" s="8"/>
      <c r="G10" s="10">
        <v>9.75</v>
      </c>
    </row>
    <row r="11" spans="1:7" ht="8.25">
      <c r="A11" s="6" t="s">
        <v>12</v>
      </c>
      <c r="B11" s="7">
        <v>3917</v>
      </c>
      <c r="C11" s="39">
        <f t="shared" si="0"/>
        <v>2.180035174425076</v>
      </c>
      <c r="D11" s="8"/>
      <c r="E11" s="7">
        <v>41718</v>
      </c>
      <c r="F11" s="8"/>
      <c r="G11" s="10">
        <v>11.54</v>
      </c>
    </row>
    <row r="12" spans="1:7" ht="8.25">
      <c r="A12" s="6" t="s">
        <v>29</v>
      </c>
      <c r="B12" s="7">
        <v>3676</v>
      </c>
      <c r="C12" s="39">
        <f t="shared" si="0"/>
        <v>2.0459048509539395</v>
      </c>
      <c r="D12" s="8"/>
      <c r="E12" s="7">
        <v>38253</v>
      </c>
      <c r="F12" s="8"/>
      <c r="G12" s="10">
        <v>10.93</v>
      </c>
    </row>
    <row r="13" spans="1:7" ht="8.25">
      <c r="A13" s="6" t="s">
        <v>14</v>
      </c>
      <c r="B13" s="7">
        <v>3418</v>
      </c>
      <c r="C13" s="39">
        <f t="shared" si="0"/>
        <v>1.9023130523831786</v>
      </c>
      <c r="D13" s="8"/>
      <c r="E13" s="7">
        <v>16037</v>
      </c>
      <c r="F13" s="8"/>
      <c r="G13" s="10">
        <v>4.7</v>
      </c>
    </row>
    <row r="14" spans="1:7" ht="8.25">
      <c r="A14" s="6" t="s">
        <v>13</v>
      </c>
      <c r="B14" s="7">
        <v>3402</v>
      </c>
      <c r="C14" s="39">
        <f t="shared" si="0"/>
        <v>1.8934081346423561</v>
      </c>
      <c r="D14" s="8"/>
      <c r="E14" s="7">
        <v>34386</v>
      </c>
      <c r="F14" s="8"/>
      <c r="G14" s="10">
        <v>10.72</v>
      </c>
    </row>
    <row r="15" spans="1:7" ht="8.25">
      <c r="A15" s="6" t="s">
        <v>30</v>
      </c>
      <c r="B15" s="7">
        <v>2365</v>
      </c>
      <c r="C15" s="39">
        <f t="shared" si="0"/>
        <v>1.3162581535653064</v>
      </c>
      <c r="D15" s="8"/>
      <c r="E15" s="7">
        <v>30644</v>
      </c>
      <c r="F15" s="8"/>
      <c r="G15" s="10">
        <v>14.23</v>
      </c>
    </row>
    <row r="16" spans="1:7" ht="8.25">
      <c r="A16" s="6" t="s">
        <v>34</v>
      </c>
      <c r="B16" s="7">
        <v>2254</v>
      </c>
      <c r="C16" s="39">
        <f t="shared" si="0"/>
        <v>1.2544802867383513</v>
      </c>
      <c r="D16" s="8"/>
      <c r="E16" s="7">
        <v>2421</v>
      </c>
      <c r="F16" s="8"/>
      <c r="G16" s="10">
        <v>2.99</v>
      </c>
    </row>
    <row r="17" spans="1:7" ht="8.25">
      <c r="A17" s="6" t="s">
        <v>15</v>
      </c>
      <c r="B17" s="7">
        <v>2210</v>
      </c>
      <c r="C17" s="39">
        <f t="shared" si="0"/>
        <v>1.2299917629510897</v>
      </c>
      <c r="D17" s="8"/>
      <c r="E17" s="7">
        <v>9758</v>
      </c>
      <c r="F17" s="8"/>
      <c r="G17" s="10">
        <v>4.52</v>
      </c>
    </row>
    <row r="18" spans="1:7" ht="8.25">
      <c r="A18" s="6" t="s">
        <v>25</v>
      </c>
      <c r="B18" s="7">
        <v>2200</v>
      </c>
      <c r="C18" s="39">
        <f t="shared" si="0"/>
        <v>1.2244261893630757</v>
      </c>
      <c r="D18" s="8"/>
      <c r="E18" s="7">
        <v>24736</v>
      </c>
      <c r="F18" s="8"/>
      <c r="G18" s="10">
        <v>11.73</v>
      </c>
    </row>
    <row r="19" spans="1:7" ht="8.25">
      <c r="A19" s="6" t="s">
        <v>19</v>
      </c>
      <c r="B19" s="7">
        <v>1834</v>
      </c>
      <c r="C19" s="39">
        <f t="shared" si="0"/>
        <v>1.020726196041764</v>
      </c>
      <c r="D19" s="8"/>
      <c r="E19" s="7">
        <v>6921</v>
      </c>
      <c r="F19" s="8"/>
      <c r="G19" s="10">
        <v>4.11</v>
      </c>
    </row>
    <row r="20" spans="1:7" ht="8.25">
      <c r="A20" s="6" t="s">
        <v>18</v>
      </c>
      <c r="B20" s="7">
        <v>1805</v>
      </c>
      <c r="C20" s="39">
        <f t="shared" si="0"/>
        <v>1.0045860326365235</v>
      </c>
      <c r="D20" s="8"/>
      <c r="E20" s="7">
        <v>12907</v>
      </c>
      <c r="F20" s="8"/>
      <c r="G20" s="10">
        <v>7.34</v>
      </c>
    </row>
    <row r="21" spans="1:7" ht="8.25">
      <c r="A21" s="6" t="s">
        <v>20</v>
      </c>
      <c r="B21" s="7">
        <v>1502</v>
      </c>
      <c r="C21" s="39">
        <f t="shared" si="0"/>
        <v>0.8359491529196998</v>
      </c>
      <c r="D21" s="8"/>
      <c r="E21" s="7">
        <v>5878</v>
      </c>
      <c r="F21" s="8"/>
      <c r="G21" s="10">
        <v>3.95</v>
      </c>
    </row>
    <row r="22" spans="1:7" ht="8.25">
      <c r="A22" s="6" t="s">
        <v>32</v>
      </c>
      <c r="B22" s="7">
        <v>1491</v>
      </c>
      <c r="C22" s="39">
        <f t="shared" si="0"/>
        <v>0.8298270219728845</v>
      </c>
      <c r="D22" s="8"/>
      <c r="E22" s="7">
        <v>15173</v>
      </c>
      <c r="F22" s="8"/>
      <c r="G22" s="10">
        <v>10.41</v>
      </c>
    </row>
    <row r="23" spans="1:7" ht="8.25">
      <c r="A23" s="6" t="s">
        <v>35</v>
      </c>
      <c r="B23" s="7">
        <v>1457</v>
      </c>
      <c r="C23" s="39">
        <f t="shared" si="0"/>
        <v>0.810904071773637</v>
      </c>
      <c r="D23" s="8"/>
      <c r="E23" s="7">
        <v>7073</v>
      </c>
      <c r="F23" s="8"/>
      <c r="G23" s="10">
        <v>5.03</v>
      </c>
    </row>
    <row r="24" spans="1:7" ht="8.25">
      <c r="A24" s="6" t="s">
        <v>23</v>
      </c>
      <c r="B24" s="7">
        <v>1456</v>
      </c>
      <c r="C24" s="39">
        <f t="shared" si="0"/>
        <v>0.8103475144148355</v>
      </c>
      <c r="D24" s="8"/>
      <c r="E24" s="7">
        <v>19946</v>
      </c>
      <c r="F24" s="8"/>
      <c r="G24" s="10">
        <v>13.78</v>
      </c>
    </row>
    <row r="25" spans="1:7" ht="8.25">
      <c r="A25" s="6" t="s">
        <v>27</v>
      </c>
      <c r="B25" s="7">
        <v>1409</v>
      </c>
      <c r="C25" s="39">
        <f t="shared" si="0"/>
        <v>0.7841893185511699</v>
      </c>
      <c r="D25" s="8"/>
      <c r="E25" s="7">
        <v>6883</v>
      </c>
      <c r="F25" s="8"/>
      <c r="G25" s="10">
        <v>5.77</v>
      </c>
    </row>
    <row r="26" spans="1:7" ht="8.25">
      <c r="A26" s="6" t="s">
        <v>17</v>
      </c>
      <c r="B26" s="7">
        <v>1405</v>
      </c>
      <c r="C26" s="39">
        <f t="shared" si="0"/>
        <v>0.7819630891159643</v>
      </c>
      <c r="D26" s="8"/>
      <c r="E26" s="7">
        <v>15897</v>
      </c>
      <c r="F26" s="8"/>
      <c r="G26" s="10">
        <v>11.95</v>
      </c>
    </row>
    <row r="27" spans="1:7" ht="8.25">
      <c r="A27" s="6" t="s">
        <v>16</v>
      </c>
      <c r="B27" s="7">
        <v>1336</v>
      </c>
      <c r="C27" s="39">
        <f t="shared" si="0"/>
        <v>0.7435606313586678</v>
      </c>
      <c r="D27" s="8"/>
      <c r="E27" s="7">
        <v>11791</v>
      </c>
      <c r="F27" s="8"/>
      <c r="G27" s="10">
        <v>9.08</v>
      </c>
    </row>
    <row r="28" spans="1:7" ht="8.25">
      <c r="A28" s="6" t="s">
        <v>24</v>
      </c>
      <c r="B28" s="7">
        <v>1278</v>
      </c>
      <c r="C28" s="39">
        <f t="shared" si="0"/>
        <v>0.7112803045481867</v>
      </c>
      <c r="D28" s="8"/>
      <c r="E28" s="7">
        <v>11904</v>
      </c>
      <c r="F28" s="8"/>
      <c r="G28" s="10">
        <v>9.81</v>
      </c>
    </row>
    <row r="29" spans="1:7" ht="8.25">
      <c r="A29" s="6" t="s">
        <v>22</v>
      </c>
      <c r="B29" s="11">
        <v>1229</v>
      </c>
      <c r="C29" s="39">
        <f t="shared" si="0"/>
        <v>0.6840089939669183</v>
      </c>
      <c r="D29" s="1"/>
      <c r="E29" s="11">
        <v>13759</v>
      </c>
      <c r="F29" s="1"/>
      <c r="G29" s="1">
        <v>11.65</v>
      </c>
    </row>
    <row r="30" spans="1:7" ht="8.25">
      <c r="A30" s="6" t="s">
        <v>39</v>
      </c>
      <c r="B30" s="7">
        <v>1198</v>
      </c>
      <c r="C30" s="39">
        <f t="shared" si="0"/>
        <v>0.6667557158440749</v>
      </c>
      <c r="D30" s="8"/>
      <c r="E30" s="7">
        <v>7835</v>
      </c>
      <c r="F30" s="8"/>
      <c r="G30" s="10">
        <v>6.58</v>
      </c>
    </row>
    <row r="31" spans="1:7" ht="8.25">
      <c r="A31" s="6" t="s">
        <v>31</v>
      </c>
      <c r="B31" s="7">
        <v>1141</v>
      </c>
      <c r="C31" s="39">
        <f t="shared" si="0"/>
        <v>0.6350319463923952</v>
      </c>
      <c r="D31" s="8"/>
      <c r="E31" s="7">
        <v>7992</v>
      </c>
      <c r="F31" s="8"/>
      <c r="G31" s="10">
        <v>7.63</v>
      </c>
    </row>
    <row r="32" spans="1:7" ht="8.25">
      <c r="A32" s="6" t="s">
        <v>41</v>
      </c>
      <c r="B32" s="7">
        <v>1086</v>
      </c>
      <c r="C32" s="39">
        <f t="shared" si="0"/>
        <v>0.6044212916583183</v>
      </c>
      <c r="D32" s="8"/>
      <c r="E32" s="7">
        <v>9584</v>
      </c>
      <c r="F32" s="8"/>
      <c r="G32" s="10">
        <v>9.23</v>
      </c>
    </row>
    <row r="33" spans="1:7" ht="8.25">
      <c r="A33" s="6" t="s">
        <v>26</v>
      </c>
      <c r="B33" s="7">
        <v>1084</v>
      </c>
      <c r="C33" s="39">
        <f t="shared" si="0"/>
        <v>0.6033081769407155</v>
      </c>
      <c r="D33" s="8"/>
      <c r="E33" s="7">
        <v>7053</v>
      </c>
      <c r="F33" s="8"/>
      <c r="G33" s="10">
        <v>7.54</v>
      </c>
    </row>
    <row r="34" spans="1:7" ht="8.25">
      <c r="A34" s="1" t="s">
        <v>42</v>
      </c>
      <c r="B34" s="7">
        <v>1066</v>
      </c>
      <c r="C34" s="39">
        <f t="shared" si="0"/>
        <v>0.5932901444822903</v>
      </c>
      <c r="D34" s="8"/>
      <c r="E34" s="7">
        <v>6611</v>
      </c>
      <c r="F34" s="8"/>
      <c r="G34" s="10">
        <v>6.39</v>
      </c>
    </row>
    <row r="35" spans="1:7" ht="8.25">
      <c r="A35" s="6" t="s">
        <v>21</v>
      </c>
      <c r="B35" s="7">
        <v>1059</v>
      </c>
      <c r="C35" s="39">
        <f t="shared" si="0"/>
        <v>0.5893942429706805</v>
      </c>
      <c r="D35" s="8"/>
      <c r="E35" s="7">
        <v>9671</v>
      </c>
      <c r="F35" s="8"/>
      <c r="G35" s="10">
        <v>9.65</v>
      </c>
    </row>
    <row r="36" spans="1:11" s="4" customFormat="1" ht="8.25">
      <c r="A36" s="12" t="s">
        <v>7</v>
      </c>
      <c r="B36" s="13">
        <v>75750</v>
      </c>
      <c r="C36" s="18">
        <f t="shared" si="0"/>
        <v>42.159219929205904</v>
      </c>
      <c r="D36" s="14"/>
      <c r="E36" s="27">
        <v>563584</v>
      </c>
      <c r="F36" s="14"/>
      <c r="G36" s="15">
        <v>7.93</v>
      </c>
      <c r="H36" s="16"/>
      <c r="K36" s="16"/>
    </row>
    <row r="37" spans="1:7" s="4" customFormat="1" ht="8.25">
      <c r="A37" s="12" t="s">
        <v>6</v>
      </c>
      <c r="B37" s="13">
        <v>179676</v>
      </c>
      <c r="C37" s="18">
        <f t="shared" si="0"/>
        <v>100</v>
      </c>
      <c r="D37" s="14"/>
      <c r="E37" s="13">
        <v>1383039</v>
      </c>
      <c r="F37" s="17"/>
      <c r="G37" s="18">
        <v>8.4</v>
      </c>
    </row>
    <row r="38" spans="1:7" s="4" customFormat="1" ht="5.25" customHeight="1">
      <c r="A38" s="19"/>
      <c r="B38" s="20"/>
      <c r="C38" s="21"/>
      <c r="D38" s="21"/>
      <c r="E38" s="20"/>
      <c r="F38" s="22"/>
      <c r="G38" s="23"/>
    </row>
    <row r="39" spans="1:7" s="4" customFormat="1" ht="8.25">
      <c r="A39" s="12"/>
      <c r="B39" s="13"/>
      <c r="C39" s="14"/>
      <c r="D39" s="14"/>
      <c r="E39" s="13"/>
      <c r="F39" s="17"/>
      <c r="G39" s="18"/>
    </row>
    <row r="40" spans="1:7" ht="8.25">
      <c r="A40" s="36" t="s">
        <v>33</v>
      </c>
      <c r="B40" s="36"/>
      <c r="C40" s="36"/>
      <c r="D40" s="36"/>
      <c r="E40" s="36"/>
      <c r="F40" s="36"/>
      <c r="G40" s="36"/>
    </row>
    <row r="41" spans="1:256" ht="8.25">
      <c r="A41" s="32" t="s">
        <v>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9" customHeight="1">
      <c r="A42" s="37" t="s">
        <v>38</v>
      </c>
      <c r="B42" s="37"/>
      <c r="C42" s="37"/>
      <c r="D42" s="37"/>
      <c r="E42" s="37"/>
      <c r="F42" s="37"/>
      <c r="G42" s="37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8.25">
      <c r="A43" s="38" t="s">
        <v>4</v>
      </c>
      <c r="B43" s="38"/>
      <c r="C43" s="38"/>
      <c r="D43" s="38"/>
      <c r="E43" s="38"/>
      <c r="F43" s="38"/>
      <c r="G43" s="38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5" spans="1:6" ht="8.25">
      <c r="A45" s="3"/>
      <c r="B45" s="1"/>
      <c r="C45" s="1"/>
      <c r="D45" s="1"/>
      <c r="E45" s="1"/>
      <c r="F45" s="1"/>
    </row>
  </sheetData>
  <sheetProtection/>
  <mergeCells count="117">
    <mergeCell ref="HX43:ID43"/>
    <mergeCell ref="IE43:IK43"/>
    <mergeCell ref="IL43:IR43"/>
    <mergeCell ref="IS43:IV43"/>
    <mergeCell ref="GH43:GN43"/>
    <mergeCell ref="GO43:GU43"/>
    <mergeCell ref="GV43:HB43"/>
    <mergeCell ref="HC43:HI43"/>
    <mergeCell ref="DP43:DV43"/>
    <mergeCell ref="DW43:EC43"/>
    <mergeCell ref="HJ43:HP43"/>
    <mergeCell ref="HQ43:HW43"/>
    <mergeCell ref="ER43:EX43"/>
    <mergeCell ref="EY43:FE43"/>
    <mergeCell ref="FF43:FL43"/>
    <mergeCell ref="FM43:FS43"/>
    <mergeCell ref="FT43:FZ43"/>
    <mergeCell ref="GA43:GG43"/>
    <mergeCell ref="ED43:EJ43"/>
    <mergeCell ref="EK43:EQ43"/>
    <mergeCell ref="BL43:BR43"/>
    <mergeCell ref="BS43:BY43"/>
    <mergeCell ref="BZ43:CF43"/>
    <mergeCell ref="CG43:CM43"/>
    <mergeCell ref="CN43:CT43"/>
    <mergeCell ref="CU43:DA43"/>
    <mergeCell ref="DB43:DH43"/>
    <mergeCell ref="DI43:DO43"/>
    <mergeCell ref="A43:G43"/>
    <mergeCell ref="H43:N43"/>
    <mergeCell ref="O43:U43"/>
    <mergeCell ref="V43:AB43"/>
    <mergeCell ref="AC43:AI43"/>
    <mergeCell ref="AJ43:AP43"/>
    <mergeCell ref="AQ43:AW43"/>
    <mergeCell ref="AX43:BD43"/>
    <mergeCell ref="BE43:BK43"/>
    <mergeCell ref="HX42:ID42"/>
    <mergeCell ref="IE42:IK42"/>
    <mergeCell ref="IL42:IR42"/>
    <mergeCell ref="ER42:EX42"/>
    <mergeCell ref="EY42:FE42"/>
    <mergeCell ref="FF42:FL42"/>
    <mergeCell ref="FM42:FS42"/>
    <mergeCell ref="FT42:FZ42"/>
    <mergeCell ref="GA42:GG42"/>
    <mergeCell ref="DW42:EC42"/>
    <mergeCell ref="IS42:IV42"/>
    <mergeCell ref="GH42:GN42"/>
    <mergeCell ref="GO42:GU42"/>
    <mergeCell ref="GV42:HB42"/>
    <mergeCell ref="HC42:HI42"/>
    <mergeCell ref="HJ42:HP42"/>
    <mergeCell ref="HQ42:HW42"/>
    <mergeCell ref="EK42:EQ42"/>
    <mergeCell ref="BL42:BR42"/>
    <mergeCell ref="BS42:BY42"/>
    <mergeCell ref="BZ42:CF42"/>
    <mergeCell ref="CG42:CM42"/>
    <mergeCell ref="CN42:CT42"/>
    <mergeCell ref="CU42:DA42"/>
    <mergeCell ref="DB42:DH42"/>
    <mergeCell ref="DI42:DO42"/>
    <mergeCell ref="IS41:IV41"/>
    <mergeCell ref="A42:G42"/>
    <mergeCell ref="H42:N42"/>
    <mergeCell ref="O42:U42"/>
    <mergeCell ref="V42:AB42"/>
    <mergeCell ref="AC42:AI42"/>
    <mergeCell ref="AJ42:AP42"/>
    <mergeCell ref="AQ42:AW42"/>
    <mergeCell ref="AX42:BD42"/>
    <mergeCell ref="ED42:EJ42"/>
    <mergeCell ref="BE42:BK42"/>
    <mergeCell ref="HC41:HI41"/>
    <mergeCell ref="HJ41:HP41"/>
    <mergeCell ref="HQ41:HW41"/>
    <mergeCell ref="HX41:ID41"/>
    <mergeCell ref="EK41:EQ41"/>
    <mergeCell ref="ER41:EX41"/>
    <mergeCell ref="EY41:FE41"/>
    <mergeCell ref="FF41:FL41"/>
    <mergeCell ref="DP42:DV42"/>
    <mergeCell ref="IE41:IK41"/>
    <mergeCell ref="IL41:IR41"/>
    <mergeCell ref="FM41:FS41"/>
    <mergeCell ref="FT41:FZ41"/>
    <mergeCell ref="GA41:GG41"/>
    <mergeCell ref="GH41:GN41"/>
    <mergeCell ref="GO41:GU41"/>
    <mergeCell ref="GV41:HB41"/>
    <mergeCell ref="A1:G1"/>
    <mergeCell ref="A3:A4"/>
    <mergeCell ref="BS41:BY41"/>
    <mergeCell ref="BZ41:CF41"/>
    <mergeCell ref="A41:G41"/>
    <mergeCell ref="CN41:CT41"/>
    <mergeCell ref="CG41:CM41"/>
    <mergeCell ref="AC41:AI41"/>
    <mergeCell ref="AJ41:AP41"/>
    <mergeCell ref="A40:G40"/>
    <mergeCell ref="ED41:EJ41"/>
    <mergeCell ref="AQ41:AW41"/>
    <mergeCell ref="AX41:BD41"/>
    <mergeCell ref="BE41:BK41"/>
    <mergeCell ref="BL41:BR41"/>
    <mergeCell ref="CU41:DA41"/>
    <mergeCell ref="DB41:DH41"/>
    <mergeCell ref="DI41:DO41"/>
    <mergeCell ref="DP41:DV41"/>
    <mergeCell ref="DW41:EC41"/>
    <mergeCell ref="B3:C3"/>
    <mergeCell ref="E3:E4"/>
    <mergeCell ref="G3:G4"/>
    <mergeCell ref="H41:N41"/>
    <mergeCell ref="O41:U41"/>
    <mergeCell ref="V41:AB4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2013-12-30T10:26:10Z</cp:lastPrinted>
  <dcterms:created xsi:type="dcterms:W3CDTF">2002-07-12T10:30:09Z</dcterms:created>
  <dcterms:modified xsi:type="dcterms:W3CDTF">2014-12-17T16:05:42Z</dcterms:modified>
  <cp:category/>
  <cp:version/>
  <cp:contentType/>
  <cp:contentStatus/>
</cp:coreProperties>
</file>