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815" windowHeight="6405" activeTab="0"/>
  </bookViews>
  <sheets>
    <sheet name="9_4_6" sheetId="1" r:id="rId1"/>
  </sheets>
  <definedNames>
    <definedName name="_xlnm.Print_Titles" localSheetId="0">'9_4_6'!$1:$5</definedName>
  </definedNames>
  <calcPr fullCalcOnLoad="1"/>
</workbook>
</file>

<file path=xl/sharedStrings.xml><?xml version="1.0" encoding="utf-8"?>
<sst xmlns="http://schemas.openxmlformats.org/spreadsheetml/2006/main" count="31" uniqueCount="30">
  <si>
    <t>Infortuni in complesso</t>
  </si>
  <si>
    <t>Casi mortali</t>
  </si>
  <si>
    <t>Var. %</t>
  </si>
  <si>
    <t>ITALIA</t>
  </si>
  <si>
    <t>PROVINCE                                        REGIONI</t>
  </si>
  <si>
    <r>
      <t xml:space="preserve">Fonte: </t>
    </r>
    <r>
      <rPr>
        <sz val="7"/>
        <rFont val="Arial"/>
        <family val="2"/>
      </rPr>
      <t>INAIL, Casi di infortuni sul lavoro.</t>
    </r>
  </si>
  <si>
    <t>Bolzano - Bozen</t>
  </si>
  <si>
    <t>Trento</t>
  </si>
  <si>
    <t>Piemonte</t>
  </si>
  <si>
    <t>Valle D'Aosta</t>
  </si>
  <si>
    <t>Lombardia</t>
  </si>
  <si>
    <t>Liguria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</si>
  <si>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</si>
  <si>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</si>
  <si>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</si>
  <si>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</si>
  <si>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</si>
  <si>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</si>
  <si>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</si>
  <si>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</si>
  <si>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</si>
  <si>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</si>
  <si>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</si>
  <si>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</si>
  <si>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</si>
  <si>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</si>
  <si>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</si>
  <si>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determinato</t>
  </si>
  <si>
    <t>…</t>
  </si>
  <si>
    <t xml:space="preserve">Tavola 9.4.6 Infortuni denunciati negli anni 2012-2013, tutte le gestioni, per regione        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</si>
</sst>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#,##0.0_ ;\-#,##0.0\ "/>
    <numFmt numFmtId="180" formatCode="_-* #,##0.0_-;\-* #,##0.0_-;_-* &quot;-&quot;??_-;_-@_-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"/>
    <numFmt numFmtId="187" formatCode="&quot;Attivo&quot;;&quot;Attivo&quot;;&quot;Inattivo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000066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45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86" fontId="0" fillId="0" borderId="0" xfId="0" applyNumberFormat="1" applyAlignment="1">
      <alignment/>
    </xf>
    <xf numFmtId="186" fontId="3" fillId="0" borderId="11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 wrapText="1"/>
    </xf>
    <xf numFmtId="3" fontId="6" fillId="32" borderId="0" xfId="45" applyNumberFormat="1" applyFont="1" applyFill="1" applyAlignment="1">
      <alignment horizontal="right"/>
    </xf>
    <xf numFmtId="3" fontId="10" fillId="32" borderId="0" xfId="0" applyNumberFormat="1" applyFont="1" applyFill="1" applyAlignment="1">
      <alignment/>
    </xf>
    <xf numFmtId="3" fontId="45" fillId="32" borderId="0" xfId="0" applyNumberFormat="1" applyFont="1" applyFill="1" applyBorder="1" applyAlignment="1">
      <alignment horizontal="right" vertical="center" wrapText="1"/>
    </xf>
    <xf numFmtId="0" fontId="46" fillId="32" borderId="0" xfId="0" applyFont="1" applyFill="1" applyBorder="1" applyAlignment="1">
      <alignment horizontal="left" vertical="center" wrapText="1"/>
    </xf>
    <xf numFmtId="3" fontId="47" fillId="32" borderId="0" xfId="0" applyNumberFormat="1" applyFont="1" applyFill="1" applyBorder="1" applyAlignment="1">
      <alignment horizontal="right" vertical="center" wrapText="1"/>
    </xf>
    <xf numFmtId="0" fontId="47" fillId="32" borderId="0" xfId="0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left" vertical="center" wrapText="1"/>
    </xf>
    <xf numFmtId="3" fontId="47" fillId="33" borderId="0" xfId="0" applyNumberFormat="1" applyFont="1" applyFill="1" applyBorder="1" applyAlignment="1">
      <alignment horizontal="right" vertical="center" wrapText="1"/>
    </xf>
    <xf numFmtId="186" fontId="3" fillId="33" borderId="0" xfId="0" applyNumberFormat="1" applyFont="1" applyFill="1" applyAlignment="1">
      <alignment/>
    </xf>
    <xf numFmtId="3" fontId="4" fillId="33" borderId="0" xfId="45" applyNumberFormat="1" applyFont="1" applyFill="1" applyAlignment="1">
      <alignment horizontal="right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10" fillId="32" borderId="0" xfId="0" applyFont="1" applyFill="1" applyBorder="1" applyAlignment="1">
      <alignment horizontal="left" vertical="center" wrapText="1"/>
    </xf>
    <xf numFmtId="0" fontId="48" fillId="32" borderId="0" xfId="0" applyFont="1" applyFill="1" applyBorder="1" applyAlignment="1">
      <alignment horizontal="right" wrapText="1"/>
    </xf>
    <xf numFmtId="3" fontId="2" fillId="0" borderId="0" xfId="0" applyNumberFormat="1" applyFont="1" applyAlignment="1">
      <alignment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2"/>
  <sheetViews>
    <sheetView tabSelected="1" zoomScaleSheetLayoutView="50" zoomScalePageLayoutView="0" workbookViewId="0" topLeftCell="A1">
      <selection activeCell="J10" sqref="J10"/>
    </sheetView>
  </sheetViews>
  <sheetFormatPr defaultColWidth="9.140625" defaultRowHeight="12" customHeight="1"/>
  <cols>
    <col min="1" max="1" width="22.00390625" style="4" bestFit="1" customWidth="1"/>
    <col min="2" max="3" width="15.8515625" style="4" customWidth="1"/>
    <col min="4" max="4" width="11.8515625" style="16" customWidth="1"/>
    <col min="5" max="5" width="2.8515625" style="4" customWidth="1"/>
    <col min="6" max="6" width="10.57421875" style="19" customWidth="1"/>
    <col min="7" max="7" width="11.00390625" style="4" customWidth="1"/>
    <col min="8" max="16384" width="9.140625" style="4" customWidth="1"/>
  </cols>
  <sheetData>
    <row r="1" spans="1:7" s="1" customFormat="1" ht="14.25" customHeight="1">
      <c r="A1" s="37" t="s">
        <v>29</v>
      </c>
      <c r="B1" s="37"/>
      <c r="C1" s="37"/>
      <c r="D1" s="37"/>
      <c r="E1" s="37"/>
      <c r="F1" s="37"/>
      <c r="G1" s="37"/>
    </row>
    <row r="2" spans="4:6" s="1" customFormat="1" ht="6.75" customHeight="1">
      <c r="D2" s="13"/>
      <c r="F2" s="17"/>
    </row>
    <row r="3" spans="1:145" ht="15" customHeight="1">
      <c r="A3" s="38" t="s">
        <v>4</v>
      </c>
      <c r="B3" s="40" t="s">
        <v>0</v>
      </c>
      <c r="C3" s="40"/>
      <c r="D3" s="40"/>
      <c r="E3" s="2"/>
      <c r="F3" s="40" t="s">
        <v>1</v>
      </c>
      <c r="G3" s="4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2" customHeight="1">
      <c r="A4" s="39"/>
      <c r="B4" s="20">
        <v>2012</v>
      </c>
      <c r="C4" s="20">
        <v>2013</v>
      </c>
      <c r="D4" s="14" t="s">
        <v>2</v>
      </c>
      <c r="E4" s="5"/>
      <c r="F4" s="20">
        <v>2012</v>
      </c>
      <c r="G4" s="21">
        <v>2013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</row>
    <row r="5" spans="1:145" ht="6.75" customHeight="1">
      <c r="A5" s="7"/>
      <c r="B5" s="8"/>
      <c r="C5" s="8"/>
      <c r="D5" s="15"/>
      <c r="E5" s="8"/>
      <c r="F5" s="1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</row>
    <row r="6" spans="1:7" ht="12" customHeight="1">
      <c r="A6" s="26" t="s">
        <v>8</v>
      </c>
      <c r="B6" s="27">
        <v>50506</v>
      </c>
      <c r="C6" s="27">
        <v>45124</v>
      </c>
      <c r="D6" s="16">
        <f>(C6-B6)/B6*100</f>
        <v>-10.656159664198313</v>
      </c>
      <c r="E6" s="9"/>
      <c r="F6" s="33">
        <v>59</v>
      </c>
      <c r="G6" s="33">
        <v>44</v>
      </c>
    </row>
    <row r="7" spans="1:7" ht="12" customHeight="1">
      <c r="A7" s="26" t="s">
        <v>9</v>
      </c>
      <c r="B7" s="27">
        <v>2021</v>
      </c>
      <c r="C7" s="27">
        <v>1862</v>
      </c>
      <c r="D7" s="16">
        <f aca="true" t="shared" si="0" ref="D7:D28">(C7-B7)/B7*100</f>
        <v>-7.867392380009896</v>
      </c>
      <c r="E7" s="9"/>
      <c r="F7" s="33">
        <v>3</v>
      </c>
      <c r="G7" s="33">
        <v>2</v>
      </c>
    </row>
    <row r="8" spans="1:7" ht="12" customHeight="1">
      <c r="A8" s="26" t="s">
        <v>10</v>
      </c>
      <c r="B8" s="27">
        <v>117108</v>
      </c>
      <c r="C8" s="27">
        <v>108508</v>
      </c>
      <c r="D8" s="16">
        <f t="shared" si="0"/>
        <v>-7.3436485978754655</v>
      </c>
      <c r="E8" s="9"/>
      <c r="F8" s="33">
        <v>141</v>
      </c>
      <c r="G8" s="33">
        <v>130</v>
      </c>
    </row>
    <row r="9" spans="1:148" s="10" customFormat="1" ht="12" customHeight="1">
      <c r="A9" s="29" t="s">
        <v>11</v>
      </c>
      <c r="B9" s="30">
        <v>23113</v>
      </c>
      <c r="C9" s="30">
        <v>21011</v>
      </c>
      <c r="D9" s="31">
        <f t="shared" si="0"/>
        <v>-9.094449011378877</v>
      </c>
      <c r="E9" s="32"/>
      <c r="F9" s="34">
        <v>27</v>
      </c>
      <c r="G9" s="34">
        <v>23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R9" s="4"/>
    </row>
    <row r="10" spans="1:148" s="10" customFormat="1" ht="12" customHeight="1">
      <c r="A10" s="26" t="s">
        <v>6</v>
      </c>
      <c r="B10" s="27">
        <v>16441</v>
      </c>
      <c r="C10" s="27">
        <v>15991</v>
      </c>
      <c r="D10" s="16">
        <f t="shared" si="0"/>
        <v>-2.7370597895505138</v>
      </c>
      <c r="E10" s="9"/>
      <c r="F10" s="33">
        <v>6</v>
      </c>
      <c r="G10" s="33">
        <v>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R10" s="4"/>
    </row>
    <row r="11" spans="1:7" ht="12" customHeight="1">
      <c r="A11" s="26" t="s">
        <v>7</v>
      </c>
      <c r="B11" s="27">
        <v>8735</v>
      </c>
      <c r="C11" s="27">
        <v>7773</v>
      </c>
      <c r="D11" s="16">
        <f t="shared" si="0"/>
        <v>-11.013165426445335</v>
      </c>
      <c r="E11" s="9"/>
      <c r="F11" s="33">
        <v>4</v>
      </c>
      <c r="G11" s="33">
        <v>6</v>
      </c>
    </row>
    <row r="12" spans="1:7" ht="12" customHeight="1">
      <c r="A12" s="26" t="s">
        <v>12</v>
      </c>
      <c r="B12" s="27">
        <v>73251</v>
      </c>
      <c r="C12" s="27">
        <v>68759</v>
      </c>
      <c r="D12" s="16">
        <f t="shared" si="0"/>
        <v>-6.132339490245867</v>
      </c>
      <c r="E12" s="9"/>
      <c r="F12" s="33">
        <v>80</v>
      </c>
      <c r="G12" s="33">
        <v>56</v>
      </c>
    </row>
    <row r="13" spans="1:7" ht="12" customHeight="1">
      <c r="A13" s="26" t="s">
        <v>13</v>
      </c>
      <c r="B13" s="27">
        <v>17761</v>
      </c>
      <c r="C13" s="27">
        <v>16367</v>
      </c>
      <c r="D13" s="16">
        <f t="shared" si="0"/>
        <v>-7.848657170204381</v>
      </c>
      <c r="E13" s="9"/>
      <c r="F13" s="33">
        <v>19</v>
      </c>
      <c r="G13" s="33">
        <v>14</v>
      </c>
    </row>
    <row r="14" spans="1:145" ht="12" customHeight="1">
      <c r="A14" s="26" t="s">
        <v>14</v>
      </c>
      <c r="B14" s="27">
        <v>92260</v>
      </c>
      <c r="C14" s="27">
        <v>83332</v>
      </c>
      <c r="D14" s="16">
        <f t="shared" si="0"/>
        <v>-9.676999783221332</v>
      </c>
      <c r="E14" s="9"/>
      <c r="F14" s="33">
        <v>100</v>
      </c>
      <c r="G14" s="33">
        <v>65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</row>
    <row r="15" spans="1:7" ht="12" customHeight="1">
      <c r="A15" s="26" t="s">
        <v>15</v>
      </c>
      <c r="B15" s="27">
        <v>53316</v>
      </c>
      <c r="C15" s="27">
        <v>49937</v>
      </c>
      <c r="D15" s="16">
        <f t="shared" si="0"/>
        <v>-6.337684747542951</v>
      </c>
      <c r="E15" s="9"/>
      <c r="F15" s="33">
        <v>63</v>
      </c>
      <c r="G15" s="33">
        <v>57</v>
      </c>
    </row>
    <row r="16" spans="1:145" ht="12" customHeight="1">
      <c r="A16" s="26" t="s">
        <v>16</v>
      </c>
      <c r="B16" s="27">
        <v>11456</v>
      </c>
      <c r="C16" s="27">
        <v>10817</v>
      </c>
      <c r="D16" s="16">
        <f t="shared" si="0"/>
        <v>-5.577863128491621</v>
      </c>
      <c r="E16" s="9"/>
      <c r="F16" s="33">
        <v>13</v>
      </c>
      <c r="G16" s="33">
        <v>23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</row>
    <row r="17" spans="1:7" ht="12" customHeight="1">
      <c r="A17" s="26" t="s">
        <v>17</v>
      </c>
      <c r="B17" s="27">
        <v>20355</v>
      </c>
      <c r="C17" s="27">
        <v>17894</v>
      </c>
      <c r="D17" s="16">
        <f t="shared" si="0"/>
        <v>-12.09039548022599</v>
      </c>
      <c r="E17" s="9"/>
      <c r="F17" s="33">
        <v>21</v>
      </c>
      <c r="G17" s="33">
        <v>18</v>
      </c>
    </row>
    <row r="18" spans="1:7" ht="12" customHeight="1">
      <c r="A18" s="26" t="s">
        <v>18</v>
      </c>
      <c r="B18" s="27">
        <v>46563</v>
      </c>
      <c r="C18" s="27">
        <v>43108</v>
      </c>
      <c r="D18" s="16">
        <f t="shared" si="0"/>
        <v>-7.420054549749801</v>
      </c>
      <c r="E18" s="9"/>
      <c r="F18" s="33">
        <v>70</v>
      </c>
      <c r="G18" s="33">
        <v>67</v>
      </c>
    </row>
    <row r="19" spans="1:7" ht="12" customHeight="1">
      <c r="A19" s="26" t="s">
        <v>19</v>
      </c>
      <c r="B19" s="27">
        <v>16216</v>
      </c>
      <c r="C19" s="27">
        <v>14535</v>
      </c>
      <c r="D19" s="16">
        <f t="shared" si="0"/>
        <v>-10.366304884065121</v>
      </c>
      <c r="E19" s="9"/>
      <c r="F19" s="33">
        <v>26</v>
      </c>
      <c r="G19" s="33">
        <v>17</v>
      </c>
    </row>
    <row r="20" spans="1:7" ht="12" customHeight="1">
      <c r="A20" s="26" t="s">
        <v>20</v>
      </c>
      <c r="B20" s="27">
        <v>2497</v>
      </c>
      <c r="C20" s="27">
        <v>2240</v>
      </c>
      <c r="D20" s="16">
        <f t="shared" si="0"/>
        <v>-10.292350820985183</v>
      </c>
      <c r="E20" s="9"/>
      <c r="F20" s="33">
        <v>4</v>
      </c>
      <c r="G20" s="33">
        <v>8</v>
      </c>
    </row>
    <row r="21" spans="1:7" ht="12" customHeight="1">
      <c r="A21" s="26" t="s">
        <v>21</v>
      </c>
      <c r="B21" s="27">
        <v>20073</v>
      </c>
      <c r="C21" s="27">
        <v>18744</v>
      </c>
      <c r="D21" s="16">
        <f t="shared" si="0"/>
        <v>-6.620833956060379</v>
      </c>
      <c r="E21" s="9"/>
      <c r="F21" s="33">
        <v>59</v>
      </c>
      <c r="G21" s="33">
        <v>54</v>
      </c>
    </row>
    <row r="22" spans="1:7" ht="12" customHeight="1">
      <c r="A22" s="26" t="s">
        <v>22</v>
      </c>
      <c r="B22" s="27">
        <v>28071</v>
      </c>
      <c r="C22" s="27">
        <v>27001</v>
      </c>
      <c r="D22" s="16">
        <f t="shared" si="0"/>
        <v>-3.811763029461009</v>
      </c>
      <c r="E22" s="9"/>
      <c r="F22" s="33">
        <v>49</v>
      </c>
      <c r="G22" s="33">
        <v>47</v>
      </c>
    </row>
    <row r="23" spans="1:7" ht="12" customHeight="1">
      <c r="A23" s="26" t="s">
        <v>23</v>
      </c>
      <c r="B23" s="27">
        <v>4328</v>
      </c>
      <c r="C23" s="27">
        <v>3946</v>
      </c>
      <c r="D23" s="16">
        <f t="shared" si="0"/>
        <v>-8.826247689463957</v>
      </c>
      <c r="E23" s="9"/>
      <c r="F23" s="33">
        <v>12</v>
      </c>
      <c r="G23" s="33">
        <v>7</v>
      </c>
    </row>
    <row r="24" spans="1:7" ht="12" customHeight="1">
      <c r="A24" s="26" t="s">
        <v>24</v>
      </c>
      <c r="B24" s="27">
        <v>10705</v>
      </c>
      <c r="C24" s="27">
        <v>9642</v>
      </c>
      <c r="D24" s="16">
        <f t="shared" si="0"/>
        <v>-9.929939280709949</v>
      </c>
      <c r="E24" s="9"/>
      <c r="F24" s="33">
        <v>39</v>
      </c>
      <c r="G24" s="33">
        <v>26</v>
      </c>
    </row>
    <row r="25" spans="1:7" ht="12" customHeight="1">
      <c r="A25" s="26" t="s">
        <v>25</v>
      </c>
      <c r="B25" s="27">
        <v>28846</v>
      </c>
      <c r="C25" s="27">
        <v>26382</v>
      </c>
      <c r="D25" s="16">
        <f t="shared" si="0"/>
        <v>-8.541912223531858</v>
      </c>
      <c r="E25" s="9"/>
      <c r="F25" s="33">
        <v>49</v>
      </c>
      <c r="G25" s="33">
        <v>59</v>
      </c>
    </row>
    <row r="26" spans="1:7" ht="12" customHeight="1">
      <c r="A26" s="26" t="s">
        <v>26</v>
      </c>
      <c r="B26" s="27">
        <v>13341</v>
      </c>
      <c r="C26" s="27">
        <v>12621</v>
      </c>
      <c r="D26" s="16">
        <f t="shared" si="0"/>
        <v>-5.396896784348999</v>
      </c>
      <c r="E26" s="9"/>
      <c r="F26" s="33">
        <v>21</v>
      </c>
      <c r="G26" s="33">
        <v>19</v>
      </c>
    </row>
    <row r="27" spans="1:7" ht="12" customHeight="1">
      <c r="A27" s="26" t="s">
        <v>27</v>
      </c>
      <c r="B27" s="28">
        <v>3</v>
      </c>
      <c r="C27" s="28">
        <v>3</v>
      </c>
      <c r="D27" s="16">
        <f t="shared" si="0"/>
        <v>0</v>
      </c>
      <c r="E27" s="9"/>
      <c r="F27" s="33">
        <v>865</v>
      </c>
      <c r="G27" s="33">
        <v>746</v>
      </c>
    </row>
    <row r="28" spans="1:7" s="24" customFormat="1" ht="12" customHeight="1">
      <c r="A28" s="35" t="s">
        <v>3</v>
      </c>
      <c r="B28" s="25">
        <v>656966</v>
      </c>
      <c r="C28" s="25">
        <v>605597</v>
      </c>
      <c r="D28" s="16">
        <f t="shared" si="0"/>
        <v>-7.819126103938408</v>
      </c>
      <c r="E28" s="23"/>
      <c r="F28" s="36" t="s">
        <v>28</v>
      </c>
      <c r="G28" s="36" t="s">
        <v>28</v>
      </c>
    </row>
    <row r="29" spans="1:145" ht="9">
      <c r="A29" s="12"/>
      <c r="B29" s="12"/>
      <c r="C29" s="12"/>
      <c r="D29" s="12"/>
      <c r="E29" s="12"/>
      <c r="F29" s="12"/>
      <c r="G29" s="1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</row>
    <row r="30" ht="12" customHeight="1">
      <c r="A30" s="10" t="s">
        <v>5</v>
      </c>
    </row>
    <row r="31" spans="1:6" ht="12" customHeight="1">
      <c r="A31" s="22"/>
      <c r="B31" s="22"/>
      <c r="C31" s="22"/>
      <c r="D31" s="22"/>
      <c r="E31" s="22"/>
      <c r="F31" s="22"/>
    </row>
    <row r="32" spans="1:6" ht="8.25" customHeight="1">
      <c r="A32" s="22"/>
      <c r="B32" s="22"/>
      <c r="C32" s="22"/>
      <c r="D32" s="22"/>
      <c r="E32" s="22"/>
      <c r="F32" s="22"/>
    </row>
  </sheetData>
  <sheetProtection/>
  <mergeCells count="4">
    <mergeCell ref="A1:G1"/>
    <mergeCell ref="A3:A4"/>
    <mergeCell ref="B3:D3"/>
    <mergeCell ref="F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Ferrera Paola</cp:lastModifiedBy>
  <cp:lastPrinted>2015-02-18T08:59:01Z</cp:lastPrinted>
  <dcterms:created xsi:type="dcterms:W3CDTF">2010-12-18T14:42:25Z</dcterms:created>
  <dcterms:modified xsi:type="dcterms:W3CDTF">2015-03-04T11:24:07Z</dcterms:modified>
  <cp:category/>
  <cp:version/>
  <cp:contentType/>
  <cp:contentStatus/>
</cp:coreProperties>
</file>