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<sst xmlns="http://schemas.openxmlformats.org/spreadsheetml/2006/main" count="46" uniqueCount="46">
  <si>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</si>
  <si>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</si>
  <si>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</si>
  <si>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</si>
  <si>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</si>
  <si>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</si>
  <si>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</si>
  <si>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</si>
  <si>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</si>
  <si>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</si>
  <si>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</si>
  <si>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</si>
  <si>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</si>
  <si>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</si>
  <si>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</si>
  <si>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</si>
  <si>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</si>
  <si>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</si>
  <si>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</si>
  <si>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</si>
  <si>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</si>
  <si>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</si>
  <si>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</si>
  <si>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</si>
  <si>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</si>
  <si>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</si>
  <si>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</si>
  <si>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</si>
  <si>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</si>
  <si>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</si>
  <si>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</si>
  <si>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</si>
  <si>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</si>
  <si>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</si>
  <si>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</si>
  <si>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</si>
  <si>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</si>
  <si>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</si>
  <si>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</si>
  <si>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</si>
  <si>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</si>
  <si>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Totale attività economiche</t>
  </si>
  <si>
    <t xml:space="preserve">                     Valori ai prezzi correnti (milioni di Euro)</t>
  </si>
  <si>
    <r>
      <t>Fonte</t>
    </r>
    <r>
      <rPr>
        <sz val="7"/>
        <rFont val="Arial"/>
        <family val="2"/>
      </rPr>
      <t>: Istat - Conti economici regionali; anno 2012: stime provvisorie</t>
    </r>
  </si>
  <si>
    <t>Tavola 10.8 Retribuzioni lorde per branca di attività - Anni 2011 e 2012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</si>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</sst>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0.28125" style="13" customWidth="1"/>
    <col min="2" max="3" width="10.7109375" style="14" customWidth="1"/>
    <col min="4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3" t="s">
        <v>42</v>
      </c>
    </row>
    <row r="3" ht="6" customHeight="1">
      <c r="A3" s="19"/>
    </row>
    <row r="4" spans="1:3" ht="15" customHeight="1">
      <c r="A4" s="1" t="s">
        <v>45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15" customHeight="1">
      <c r="A6" s="26" t="s">
        <v>0</v>
      </c>
      <c r="B6" s="30">
        <f>B7+B8</f>
        <v>57.699999999999996</v>
      </c>
      <c r="C6" s="30">
        <f>C7+C8</f>
        <v>57.300000000000004</v>
      </c>
      <c r="E6" s="20"/>
    </row>
    <row r="7" spans="1:5" ht="8.25">
      <c r="A7" s="5" t="s">
        <v>39</v>
      </c>
      <c r="B7" s="20">
        <v>50.9</v>
      </c>
      <c r="C7" s="21">
        <v>50.7</v>
      </c>
      <c r="E7" s="20"/>
    </row>
    <row r="8" spans="1:3" ht="8.25">
      <c r="A8" s="5" t="s">
        <v>40</v>
      </c>
      <c r="B8" s="20">
        <v>6.8</v>
      </c>
      <c r="C8" s="21">
        <v>6.6</v>
      </c>
    </row>
    <row r="9" spans="1:3" ht="15" customHeight="1">
      <c r="A9" s="25" t="s">
        <v>1</v>
      </c>
      <c r="B9" s="30">
        <f>B10+B24</f>
        <v>2729.9</v>
      </c>
      <c r="C9" s="30">
        <f>C10+C24</f>
        <v>2702.5</v>
      </c>
    </row>
    <row r="10" spans="1:3" s="15" customFormat="1" ht="12" customHeight="1">
      <c r="A10" s="6" t="s">
        <v>2</v>
      </c>
      <c r="B10" s="23">
        <f>B11+B12+B22+B23</f>
        <v>2064.5</v>
      </c>
      <c r="C10" s="23">
        <f>C11+C12+C22+C23</f>
        <v>2062.2</v>
      </c>
    </row>
    <row r="11" spans="1:3" ht="8.25">
      <c r="A11" s="7" t="s">
        <v>6</v>
      </c>
      <c r="B11" s="20">
        <v>15.2</v>
      </c>
      <c r="C11" s="21">
        <v>14.7</v>
      </c>
    </row>
    <row r="12" spans="1:3" ht="8.25">
      <c r="A12" s="5" t="s">
        <v>3</v>
      </c>
      <c r="B12" s="20">
        <v>1743.3</v>
      </c>
      <c r="C12" s="21">
        <v>1738.5</v>
      </c>
    </row>
    <row r="13" spans="1:3" s="16" customFormat="1" ht="8.25">
      <c r="A13" s="7" t="s">
        <v>22</v>
      </c>
      <c r="B13" s="20">
        <v>137.3</v>
      </c>
      <c r="C13" s="21">
        <v>138.9</v>
      </c>
    </row>
    <row r="14" spans="1:3" s="16" customFormat="1" ht="8.25">
      <c r="A14" s="7" t="s">
        <v>23</v>
      </c>
      <c r="B14" s="20">
        <v>18.6</v>
      </c>
      <c r="C14" s="21">
        <v>18.5</v>
      </c>
    </row>
    <row r="15" spans="1:3" s="16" customFormat="1" ht="8.25">
      <c r="A15" s="7" t="s">
        <v>24</v>
      </c>
      <c r="B15" s="20">
        <v>46</v>
      </c>
      <c r="C15" s="21">
        <v>44.4</v>
      </c>
    </row>
    <row r="16" spans="1:3" s="16" customFormat="1" ht="8.25">
      <c r="A16" s="7" t="s">
        <v>25</v>
      </c>
      <c r="B16" s="20">
        <v>136.1</v>
      </c>
      <c r="C16" s="21">
        <v>134.6</v>
      </c>
    </row>
    <row r="17" spans="1:3" s="16" customFormat="1" ht="16.5">
      <c r="A17" s="7" t="s">
        <v>26</v>
      </c>
      <c r="B17" s="20">
        <v>135.2</v>
      </c>
      <c r="C17" s="21">
        <v>131</v>
      </c>
    </row>
    <row r="18" spans="1:3" s="16" customFormat="1" ht="8.25">
      <c r="A18" s="7" t="s">
        <v>27</v>
      </c>
      <c r="B18" s="20">
        <v>273.9</v>
      </c>
      <c r="C18" s="21">
        <v>272.2</v>
      </c>
    </row>
    <row r="19" spans="1:3" s="16" customFormat="1" ht="16.5">
      <c r="A19" s="7" t="s">
        <v>28</v>
      </c>
      <c r="B19" s="20">
        <v>530.7</v>
      </c>
      <c r="C19" s="21">
        <v>534.5</v>
      </c>
    </row>
    <row r="20" spans="1:3" s="16" customFormat="1" ht="8.25">
      <c r="A20" s="7" t="s">
        <v>29</v>
      </c>
      <c r="B20" s="20">
        <v>244.4</v>
      </c>
      <c r="C20" s="21">
        <v>247.6</v>
      </c>
    </row>
    <row r="21" spans="1:3" s="16" customFormat="1" ht="16.5">
      <c r="A21" s="7" t="s">
        <v>30</v>
      </c>
      <c r="B21" s="20">
        <v>221.1</v>
      </c>
      <c r="C21" s="21">
        <v>216.8</v>
      </c>
    </row>
    <row r="22" spans="1:3" ht="8.25">
      <c r="A22" s="7" t="s">
        <v>7</v>
      </c>
      <c r="B22" s="20">
        <v>114.4</v>
      </c>
      <c r="C22" s="21">
        <v>115.5</v>
      </c>
    </row>
    <row r="23" spans="1:3" ht="8.25">
      <c r="A23" s="5" t="s">
        <v>8</v>
      </c>
      <c r="B23" s="20">
        <v>191.6</v>
      </c>
      <c r="C23" s="21">
        <v>193.5</v>
      </c>
    </row>
    <row r="24" spans="1:3" s="15" customFormat="1" ht="8.25">
      <c r="A24" s="8" t="s">
        <v>4</v>
      </c>
      <c r="B24" s="23">
        <v>665.4</v>
      </c>
      <c r="C24" s="31">
        <v>640.3</v>
      </c>
    </row>
    <row r="25" spans="1:3" ht="15" customHeight="1">
      <c r="A25" s="25" t="s">
        <v>5</v>
      </c>
      <c r="B25" s="30">
        <f>B26+B32+B38</f>
        <v>10106.7</v>
      </c>
      <c r="C25" s="30">
        <f>C26+C32+C38</f>
        <v>10168.8</v>
      </c>
    </row>
    <row r="26" spans="1:5" s="15" customFormat="1" ht="29.25" customHeight="1">
      <c r="A26" s="9" t="s">
        <v>9</v>
      </c>
      <c r="B26" s="23">
        <f>B27+B31</f>
        <v>3699.6</v>
      </c>
      <c r="C26" s="23">
        <f>C27+C31</f>
        <v>3753.7999999999997</v>
      </c>
      <c r="E26" s="23"/>
    </row>
    <row r="27" spans="1:5" ht="16.5">
      <c r="A27" s="5" t="s">
        <v>10</v>
      </c>
      <c r="B27" s="21">
        <f>SUM(B28:B30)</f>
        <v>3398</v>
      </c>
      <c r="C27" s="21">
        <f>SUM(C28:C30)</f>
        <v>3452.6</v>
      </c>
      <c r="E27" s="20"/>
    </row>
    <row r="28" spans="1:3" s="16" customFormat="1" ht="8.25">
      <c r="A28" s="7" t="s">
        <v>21</v>
      </c>
      <c r="B28" s="20">
        <v>1267</v>
      </c>
      <c r="C28" s="21">
        <v>1295.1</v>
      </c>
    </row>
    <row r="29" spans="1:3" s="16" customFormat="1" ht="8.25">
      <c r="A29" s="7" t="s">
        <v>20</v>
      </c>
      <c r="B29" s="20">
        <v>1468.3</v>
      </c>
      <c r="C29" s="21">
        <v>1459.1</v>
      </c>
    </row>
    <row r="30" spans="1:3" s="16" customFormat="1" ht="8.25">
      <c r="A30" s="7" t="s">
        <v>19</v>
      </c>
      <c r="B30" s="20">
        <v>662.7</v>
      </c>
      <c r="C30" s="21">
        <v>698.4</v>
      </c>
    </row>
    <row r="31" spans="1:3" ht="8.25">
      <c r="A31" s="5" t="s">
        <v>11</v>
      </c>
      <c r="B31" s="20">
        <v>301.6</v>
      </c>
      <c r="C31" s="21">
        <v>301.2</v>
      </c>
    </row>
    <row r="32" spans="1:6" s="15" customFormat="1" ht="24" customHeight="1">
      <c r="A32" s="6" t="s">
        <v>12</v>
      </c>
      <c r="B32" s="23">
        <f>B33+B34+B35</f>
        <v>1705.7</v>
      </c>
      <c r="C32" s="23">
        <f>C33+C34+C35</f>
        <v>1726.8</v>
      </c>
      <c r="E32" s="23"/>
      <c r="F32" s="23"/>
    </row>
    <row r="33" spans="1:3" ht="8.25">
      <c r="A33" s="5" t="s">
        <v>13</v>
      </c>
      <c r="B33" s="20">
        <v>670.1</v>
      </c>
      <c r="C33" s="21">
        <v>669.5</v>
      </c>
    </row>
    <row r="34" spans="1:3" ht="8.25">
      <c r="A34" s="5" t="s">
        <v>14</v>
      </c>
      <c r="B34" s="20">
        <v>42.7</v>
      </c>
      <c r="C34" s="21">
        <v>44.3</v>
      </c>
    </row>
    <row r="35" spans="1:5" ht="8.25">
      <c r="A35" s="7" t="s">
        <v>15</v>
      </c>
      <c r="B35" s="20">
        <f>B36+B37</f>
        <v>992.9</v>
      </c>
      <c r="C35" s="20">
        <f>C36+C37</f>
        <v>1013</v>
      </c>
      <c r="E35" s="20"/>
    </row>
    <row r="36" spans="1:3" s="16" customFormat="1" ht="8.25">
      <c r="A36" s="7" t="s">
        <v>31</v>
      </c>
      <c r="B36" s="20">
        <v>471.4</v>
      </c>
      <c r="C36" s="21">
        <v>474.7</v>
      </c>
    </row>
    <row r="37" spans="1:3" s="16" customFormat="1" ht="8.25">
      <c r="A37" s="7" t="s">
        <v>32</v>
      </c>
      <c r="B37" s="20">
        <v>521.5</v>
      </c>
      <c r="C37" s="21">
        <v>538.3</v>
      </c>
    </row>
    <row r="38" spans="1:3" s="15" customFormat="1" ht="32.25" customHeight="1">
      <c r="A38" s="6" t="s">
        <v>16</v>
      </c>
      <c r="B38" s="23">
        <f>B39+B43</f>
        <v>4701.4</v>
      </c>
      <c r="C38" s="23">
        <f>C39+C43</f>
        <v>4688.2</v>
      </c>
    </row>
    <row r="39" spans="1:6" ht="16.5">
      <c r="A39" s="10" t="s">
        <v>17</v>
      </c>
      <c r="B39" s="20">
        <f>SUM(B40:B42)</f>
        <v>3740</v>
      </c>
      <c r="C39" s="20">
        <f>SUM(C40:C42)</f>
        <v>3692.3999999999996</v>
      </c>
      <c r="F39" s="20"/>
    </row>
    <row r="40" spans="1:3" s="16" customFormat="1" ht="8.25">
      <c r="A40" s="27" t="s">
        <v>33</v>
      </c>
      <c r="B40" s="20">
        <v>1618.8</v>
      </c>
      <c r="C40" s="21">
        <v>1592.5</v>
      </c>
    </row>
    <row r="41" spans="1:3" s="16" customFormat="1" ht="8.25">
      <c r="A41" s="10" t="s">
        <v>34</v>
      </c>
      <c r="B41" s="20">
        <v>836.2</v>
      </c>
      <c r="C41" s="21">
        <v>824.2</v>
      </c>
    </row>
    <row r="42" spans="1:3" s="16" customFormat="1" ht="8.25">
      <c r="A42" s="7" t="s">
        <v>35</v>
      </c>
      <c r="B42" s="20">
        <v>1285</v>
      </c>
      <c r="C42" s="21">
        <v>1275.7</v>
      </c>
    </row>
    <row r="43" spans="1:5" ht="8.25">
      <c r="A43" s="11" t="s">
        <v>18</v>
      </c>
      <c r="B43" s="20">
        <f>SUM(B44:B46)</f>
        <v>961.4</v>
      </c>
      <c r="C43" s="20">
        <f>SUM(C44:C46)</f>
        <v>995.8</v>
      </c>
      <c r="E43" s="20"/>
    </row>
    <row r="44" spans="1:3" ht="8.25">
      <c r="A44" s="28" t="s">
        <v>36</v>
      </c>
      <c r="B44" s="20">
        <v>229.7</v>
      </c>
      <c r="C44" s="21">
        <v>238.8</v>
      </c>
    </row>
    <row r="45" spans="1:3" ht="8.25">
      <c r="A45" s="28" t="s">
        <v>37</v>
      </c>
      <c r="B45" s="20">
        <v>186.9</v>
      </c>
      <c r="C45" s="21">
        <v>193.2</v>
      </c>
    </row>
    <row r="46" spans="1:3" ht="16.5">
      <c r="A46" s="28" t="s">
        <v>38</v>
      </c>
      <c r="B46" s="20">
        <v>544.8</v>
      </c>
      <c r="C46" s="21">
        <v>563.8</v>
      </c>
    </row>
    <row r="47" spans="1:3" s="15" customFormat="1" ht="12" customHeight="1">
      <c r="A47" s="29" t="s">
        <v>41</v>
      </c>
      <c r="B47" s="30">
        <f>B6+B9+B25</f>
        <v>12894.300000000001</v>
      </c>
      <c r="C47" s="30">
        <f>C6+C9+C25</f>
        <v>12928.599999999999</v>
      </c>
    </row>
    <row r="48" spans="1:3" s="15" customFormat="1" ht="5.25" customHeight="1">
      <c r="A48" s="12"/>
      <c r="B48" s="17"/>
      <c r="C48" s="18"/>
    </row>
    <row r="49" spans="2:3" ht="6" customHeight="1">
      <c r="B49" s="21"/>
      <c r="C49" s="21"/>
    </row>
    <row r="50" spans="1:3" ht="8.25">
      <c r="A50" s="32" t="s">
        <v>43</v>
      </c>
      <c r="B50" s="32"/>
      <c r="C50" s="32"/>
    </row>
    <row r="51" spans="2:3" ht="8.25">
      <c r="B51" s="21"/>
      <c r="C51" s="21"/>
    </row>
    <row r="52" spans="2:3" ht="8.25">
      <c r="B52" s="21"/>
      <c r="C52" s="21"/>
    </row>
    <row r="53" spans="2:3" ht="8.25">
      <c r="B53" s="20"/>
      <c r="C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2015-02-24T11:22:13Z</cp:lastPrinted>
  <dcterms:created xsi:type="dcterms:W3CDTF">2010-12-16T09:26:38Z</dcterms:created>
  <dcterms:modified xsi:type="dcterms:W3CDTF">2015-02-27T15:07:15Z</dcterms:modified>
  <cp:category/>
  <cp:version/>
  <cp:contentType/>
  <cp:contentStatus/>
</cp:coreProperties>
</file>