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9615" activeTab="0"/>
  </bookViews>
  <sheets>
    <sheet name="13_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<sst xmlns="http://schemas.openxmlformats.org/spreadsheetml/2006/main" count="27" uniqueCount="27">
  <si>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REGIONI</t>
  </si>
  <si>
    <t>Piemonte</t>
  </si>
  <si>
    <t>Valle d'Aosta</t>
  </si>
  <si>
    <t>Lombardia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</si>
  <si>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</si>
  <si>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</si>
  <si>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</si>
  <si>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</si>
  <si>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</si>
  <si>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</si>
  <si>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</si>
  <si>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</si>
  <si>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</si>
  <si>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</si>
  <si>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</si>
  <si>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</si>
  <si>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</si>
  <si>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</si>
  <si>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</si>
  <si>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</si>
  <si>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</si>
  <si>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Liguria</t>
  </si>
  <si>
    <t>Imprese 
artigiane</t>
  </si>
  <si>
    <t>Totale 
imprese</t>
  </si>
  <si>
    <t>Incidenza % 
sul totale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</si>
  <si>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Infocamere</t>
    </r>
  </si>
  <si>
    <t>Tav. 13.10   Imprese artigiane attive per regione al 31.12.2013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</si>
</sst>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&quot;Sì&quot;;&quot;Sì&quot;;&quot;No&quot;"/>
    <numFmt numFmtId="197" formatCode="&quot;Vero&quot;;&quot;Vero&quot;;&quot;Falso&quot;"/>
    <numFmt numFmtId="198" formatCode="&quot;Attivo&quot;;&quot;Attivo&quot;;&quot;Inattivo&quot;"/>
    <numFmt numFmtId="199" formatCode="[$€-2]\ #.##000_);[Red]\([$€-2]\ #.##000\)"/>
    <numFmt numFmtId="200" formatCode="#,##0.0"/>
  </numFmts>
  <fonts count="44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95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95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00" fontId="3" fillId="33" borderId="0" xfId="0" applyNumberFormat="1" applyFont="1" applyFill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0.8515625" style="2" customWidth="1"/>
    <col min="2" max="4" width="22.421875" style="2" customWidth="1"/>
    <col min="5" max="6" width="9.140625" style="2" customWidth="1"/>
    <col min="7" max="7" width="16.8515625" style="2" customWidth="1"/>
    <col min="8" max="16384" width="9.140625" style="2" customWidth="1"/>
  </cols>
  <sheetData>
    <row r="1" spans="1:4" s="12" customFormat="1" ht="12">
      <c r="A1" s="13" t="s">
        <v>26</v>
      </c>
      <c r="B1" s="13"/>
      <c r="C1" s="13"/>
      <c r="D1" s="13"/>
    </row>
    <row r="3" spans="1:4" ht="25.5" customHeight="1">
      <c r="A3" s="10" t="s">
        <v>0</v>
      </c>
      <c r="B3" s="11" t="s">
        <v>22</v>
      </c>
      <c r="C3" s="11" t="s">
        <v>23</v>
      </c>
      <c r="D3" s="11" t="s">
        <v>24</v>
      </c>
    </row>
    <row r="5" spans="1:8" ht="9">
      <c r="A5" s="2" t="s">
        <v>1</v>
      </c>
      <c r="B5" s="3">
        <v>128997</v>
      </c>
      <c r="C5" s="3">
        <v>406018</v>
      </c>
      <c r="D5" s="4">
        <f>B5/C5*100</f>
        <v>31.77125152086853</v>
      </c>
      <c r="H5" s="3"/>
    </row>
    <row r="6" spans="1:8" ht="9">
      <c r="A6" s="2" t="s">
        <v>2</v>
      </c>
      <c r="B6" s="3">
        <v>4044</v>
      </c>
      <c r="C6" s="3">
        <v>11860</v>
      </c>
      <c r="D6" s="4">
        <f aca="true" t="shared" si="0" ref="D6:D25">B6/C6*100</f>
        <v>34.09780775716695</v>
      </c>
      <c r="H6" s="3"/>
    </row>
    <row r="7" spans="1:8" ht="9">
      <c r="A7" s="2" t="s">
        <v>3</v>
      </c>
      <c r="B7" s="3">
        <v>255861</v>
      </c>
      <c r="C7" s="3">
        <v>814297</v>
      </c>
      <c r="D7" s="4">
        <f t="shared" si="0"/>
        <v>31.42109083049551</v>
      </c>
      <c r="H7" s="3"/>
    </row>
    <row r="8" spans="1:8" s="1" customFormat="1" ht="9">
      <c r="A8" s="8" t="s">
        <v>21</v>
      </c>
      <c r="B8" s="9">
        <v>45566</v>
      </c>
      <c r="C8" s="9">
        <v>139429</v>
      </c>
      <c r="D8" s="15">
        <f t="shared" si="0"/>
        <v>32.68043233473668</v>
      </c>
      <c r="G8" s="2"/>
      <c r="H8" s="3"/>
    </row>
    <row r="9" spans="1:8" ht="9">
      <c r="A9" s="2" t="s">
        <v>4</v>
      </c>
      <c r="B9" s="3">
        <v>26505</v>
      </c>
      <c r="C9" s="3">
        <v>101565</v>
      </c>
      <c r="D9" s="4">
        <f t="shared" si="0"/>
        <v>26.096588391670362</v>
      </c>
      <c r="H9" s="3"/>
    </row>
    <row r="10" spans="1:8" ht="9">
      <c r="A10" s="2" t="s">
        <v>5</v>
      </c>
      <c r="B10" s="3">
        <v>29366</v>
      </c>
      <c r="C10" s="3">
        <v>94900</v>
      </c>
      <c r="D10" s="4">
        <f t="shared" si="0"/>
        <v>30.94415173867229</v>
      </c>
      <c r="H10" s="3"/>
    </row>
    <row r="11" spans="1:8" ht="9">
      <c r="A11" s="2" t="s">
        <v>6</v>
      </c>
      <c r="B11" s="3">
        <v>135209</v>
      </c>
      <c r="C11" s="3">
        <v>442278</v>
      </c>
      <c r="D11" s="4">
        <f t="shared" si="0"/>
        <v>30.571043551793213</v>
      </c>
      <c r="H11" s="3"/>
    </row>
    <row r="12" spans="1:8" ht="9">
      <c r="A12" s="2" t="s">
        <v>7</v>
      </c>
      <c r="B12" s="3">
        <v>136674</v>
      </c>
      <c r="C12" s="3">
        <v>418386</v>
      </c>
      <c r="D12" s="4">
        <f t="shared" si="0"/>
        <v>32.66696304369649</v>
      </c>
      <c r="H12" s="3"/>
    </row>
    <row r="13" spans="1:8" ht="9">
      <c r="A13" s="2" t="s">
        <v>8</v>
      </c>
      <c r="B13" s="3">
        <v>110649</v>
      </c>
      <c r="C13" s="3">
        <v>360031</v>
      </c>
      <c r="D13" s="4">
        <f t="shared" si="0"/>
        <v>30.73318686446445</v>
      </c>
      <c r="H13" s="3"/>
    </row>
    <row r="14" spans="1:8" ht="9">
      <c r="A14" s="2" t="s">
        <v>9</v>
      </c>
      <c r="B14" s="3">
        <v>48790</v>
      </c>
      <c r="C14" s="3">
        <v>155844</v>
      </c>
      <c r="D14" s="4">
        <f t="shared" si="0"/>
        <v>31.30694797361464</v>
      </c>
      <c r="H14" s="3"/>
    </row>
    <row r="15" spans="1:8" ht="9">
      <c r="A15" s="2" t="s">
        <v>10</v>
      </c>
      <c r="B15" s="3">
        <v>22679</v>
      </c>
      <c r="C15" s="3">
        <v>82050</v>
      </c>
      <c r="D15" s="4">
        <f t="shared" si="0"/>
        <v>27.64046313223644</v>
      </c>
      <c r="H15" s="3"/>
    </row>
    <row r="16" spans="1:8" ht="9">
      <c r="A16" s="2" t="s">
        <v>11</v>
      </c>
      <c r="B16" s="3">
        <v>100272</v>
      </c>
      <c r="C16" s="3">
        <v>470849</v>
      </c>
      <c r="D16" s="4">
        <f t="shared" si="0"/>
        <v>21.295999354357768</v>
      </c>
      <c r="H16" s="3"/>
    </row>
    <row r="17" spans="1:8" ht="9">
      <c r="A17" s="2" t="s">
        <v>12</v>
      </c>
      <c r="B17" s="3">
        <v>33820</v>
      </c>
      <c r="C17" s="3">
        <v>129488</v>
      </c>
      <c r="D17" s="4">
        <f t="shared" si="0"/>
        <v>26.118250339799825</v>
      </c>
      <c r="H17" s="3"/>
    </row>
    <row r="18" spans="1:8" ht="9">
      <c r="A18" s="2" t="s">
        <v>13</v>
      </c>
      <c r="B18" s="3">
        <v>7122</v>
      </c>
      <c r="C18" s="3">
        <v>31318</v>
      </c>
      <c r="D18" s="4">
        <f t="shared" si="0"/>
        <v>22.740915767290375</v>
      </c>
      <c r="H18" s="3"/>
    </row>
    <row r="19" spans="1:8" ht="9">
      <c r="A19" s="2" t="s">
        <v>14</v>
      </c>
      <c r="B19" s="3">
        <v>73116</v>
      </c>
      <c r="C19" s="3">
        <v>470228</v>
      </c>
      <c r="D19" s="4">
        <f t="shared" si="0"/>
        <v>15.549052799918336</v>
      </c>
      <c r="H19" s="3"/>
    </row>
    <row r="20" spans="1:8" ht="9">
      <c r="A20" s="2" t="s">
        <v>15</v>
      </c>
      <c r="B20" s="3">
        <v>74110</v>
      </c>
      <c r="C20" s="3">
        <v>331618</v>
      </c>
      <c r="D20" s="4">
        <f t="shared" si="0"/>
        <v>22.348002822524712</v>
      </c>
      <c r="H20" s="3"/>
    </row>
    <row r="21" spans="1:8" ht="9">
      <c r="A21" s="2" t="s">
        <v>16</v>
      </c>
      <c r="B21" s="3">
        <v>11278</v>
      </c>
      <c r="C21" s="3">
        <v>53119</v>
      </c>
      <c r="D21" s="4">
        <f t="shared" si="0"/>
        <v>21.231574389578117</v>
      </c>
      <c r="H21" s="3"/>
    </row>
    <row r="22" spans="1:8" ht="9">
      <c r="A22" s="2" t="s">
        <v>17</v>
      </c>
      <c r="B22" s="3">
        <v>34610</v>
      </c>
      <c r="C22" s="3">
        <v>154642</v>
      </c>
      <c r="D22" s="4">
        <f t="shared" si="0"/>
        <v>22.38072451209891</v>
      </c>
      <c r="H22" s="3"/>
    </row>
    <row r="23" spans="1:8" ht="9">
      <c r="A23" s="2" t="s">
        <v>18</v>
      </c>
      <c r="B23" s="3">
        <v>78953</v>
      </c>
      <c r="C23" s="3">
        <v>373803</v>
      </c>
      <c r="D23" s="4">
        <f t="shared" si="0"/>
        <v>21.121553331567696</v>
      </c>
      <c r="H23" s="3"/>
    </row>
    <row r="24" spans="1:8" ht="9">
      <c r="A24" s="2" t="s">
        <v>19</v>
      </c>
      <c r="B24" s="3">
        <v>38430</v>
      </c>
      <c r="C24" s="3">
        <v>144401</v>
      </c>
      <c r="D24" s="4">
        <f t="shared" si="0"/>
        <v>26.613389103953573</v>
      </c>
      <c r="H24" s="3"/>
    </row>
    <row r="25" spans="1:8" s="1" customFormat="1" ht="9">
      <c r="A25" s="1" t="s">
        <v>20</v>
      </c>
      <c r="B25" s="5">
        <v>1396051</v>
      </c>
      <c r="C25" s="5">
        <v>5186124</v>
      </c>
      <c r="D25" s="6">
        <f t="shared" si="0"/>
        <v>26.918966843060442</v>
      </c>
      <c r="G25" s="2"/>
      <c r="H25" s="3"/>
    </row>
    <row r="26" spans="1:4" ht="9">
      <c r="A26" s="7"/>
      <c r="B26" s="7"/>
      <c r="C26" s="7"/>
      <c r="D26" s="7"/>
    </row>
    <row r="28" spans="1:4" ht="9">
      <c r="A28" s="14" t="s">
        <v>25</v>
      </c>
      <c r="B28" s="14"/>
      <c r="C28" s="14"/>
      <c r="D28" s="14"/>
    </row>
  </sheetData>
  <sheetProtection/>
  <mergeCells count="2">
    <mergeCell ref="A1:D1"/>
    <mergeCell ref="A28:D28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2014-10-14T13:16:20Z</cp:lastPrinted>
  <dcterms:created xsi:type="dcterms:W3CDTF">1996-11-05T10:16:36Z</dcterms:created>
  <dcterms:modified xsi:type="dcterms:W3CDTF">2014-10-14T13:16:53Z</dcterms:modified>
  <cp:category/>
  <cp:version/>
  <cp:contentType/>
  <cp:contentStatus/>
</cp:coreProperties>
</file>