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065" activeTab="0"/>
  </bookViews>
  <sheets>
    <sheet name="17_12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<sst xmlns="http://schemas.openxmlformats.org/spreadsheetml/2006/main" count="28" uniqueCount="22">
  <si>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ITALIANI</t>
  </si>
  <si>
    <t>STRANIERI</t>
  </si>
  <si>
    <t>TOTALE</t>
  </si>
  <si>
    <t xml:space="preserve">Arrivi </t>
  </si>
  <si>
    <t>Presenze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</si>
  <si>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</si>
  <si>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</si>
  <si>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</si>
  <si>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</si>
  <si>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</si>
  <si>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</si>
  <si>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</si>
  <si>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</si>
  <si>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</si>
  <si>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</si>
  <si>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</si>
  <si>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</si>
  <si>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r>
      <t>Fonte</t>
    </r>
    <r>
      <rPr>
        <sz val="7"/>
        <rFont val="Arial"/>
        <family val="2"/>
      </rPr>
      <t>: ISTAT - Dati provvisori</t>
    </r>
  </si>
  <si>
    <t>MESI</t>
  </si>
  <si>
    <t>Perm.
Media</t>
  </si>
  <si>
    <t>Tavola 17.12  Arrivi, presenze e permanenza media italiani e stranieri negli esercizi complessivi per 
                          mese - Anno 2013</t>
  </si>
  <si>
    <t>Nota: A seguito di un errata interpretazione della rilevazione non sono stati inseriti i movimenti dei turisti 'stanziali' nei Parchi Vacanze (Camping)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</si>
</sst>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  <numFmt numFmtId="178" formatCode="&quot;Sì&quot;;&quot;Sì&quot;;&quot;No&quot;"/>
    <numFmt numFmtId="179" formatCode="&quot;Vero&quot;;&quot;Vero&quot;;&quot;Falso&quot;"/>
    <numFmt numFmtId="180" formatCode="&quot;Attivo&quot;;&quot;Attivo&quot;;&quot;Inattivo&quot;"/>
    <numFmt numFmtId="181" formatCode="[$€-2]\ #.##000_);[Red]\([$€-2]\ #.##000\)"/>
  </numFmts>
  <fonts count="41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3" fontId="5" fillId="0" borderId="0" xfId="0" applyNumberFormat="1" applyFont="1" applyAlignment="1">
      <alignment vertical="center"/>
    </xf>
    <xf numFmtId="4" fontId="5" fillId="0" borderId="0" xfId="0" applyNumberFormat="1" applyFont="1" applyAlignment="1">
      <alignment horizontal="right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Alignment="1" quotePrefix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A2" sqref="A2"/>
    </sheetView>
  </sheetViews>
  <sheetFormatPr defaultColWidth="9.33203125" defaultRowHeight="12.75"/>
  <cols>
    <col min="1" max="1" width="11.5" style="2" customWidth="1"/>
    <col min="2" max="3" width="9.16015625" style="2" customWidth="1"/>
    <col min="4" max="4" width="8" style="2" customWidth="1"/>
    <col min="5" max="5" width="2" style="2" customWidth="1"/>
    <col min="6" max="7" width="9.16015625" style="2" customWidth="1"/>
    <col min="8" max="8" width="8" style="2" customWidth="1"/>
    <col min="9" max="9" width="2" style="2" customWidth="1"/>
    <col min="10" max="11" width="10.33203125" style="2" customWidth="1"/>
    <col min="12" max="12" width="8" style="2" customWidth="1"/>
    <col min="13" max="16384" width="9.33203125" style="2" customWidth="1"/>
  </cols>
  <sheetData>
    <row r="1" spans="1:12" s="11" customFormat="1" ht="25.5" customHeight="1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9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3.5" customHeight="1">
      <c r="A3" s="19" t="s">
        <v>18</v>
      </c>
      <c r="B3" s="17" t="s">
        <v>0</v>
      </c>
      <c r="C3" s="17"/>
      <c r="D3" s="17"/>
      <c r="E3" s="4"/>
      <c r="F3" s="17" t="s">
        <v>1</v>
      </c>
      <c r="G3" s="17"/>
      <c r="H3" s="17"/>
      <c r="I3" s="4"/>
      <c r="J3" s="17" t="s">
        <v>2</v>
      </c>
      <c r="K3" s="17"/>
      <c r="L3" s="17"/>
    </row>
    <row r="4" spans="1:12" ht="21.75" customHeight="1">
      <c r="A4" s="20"/>
      <c r="B4" s="13" t="s">
        <v>3</v>
      </c>
      <c r="C4" s="13" t="s">
        <v>4</v>
      </c>
      <c r="D4" s="14" t="s">
        <v>19</v>
      </c>
      <c r="E4" s="13"/>
      <c r="F4" s="13" t="s">
        <v>3</v>
      </c>
      <c r="G4" s="13" t="s">
        <v>4</v>
      </c>
      <c r="H4" s="14" t="s">
        <v>19</v>
      </c>
      <c r="I4" s="13"/>
      <c r="J4" s="13" t="s">
        <v>3</v>
      </c>
      <c r="K4" s="13" t="s">
        <v>4</v>
      </c>
      <c r="L4" s="14" t="s">
        <v>19</v>
      </c>
    </row>
    <row r="5" ht="9">
      <c r="A5" s="6"/>
    </row>
    <row r="6" spans="1:12" ht="9">
      <c r="A6" s="6" t="s">
        <v>5</v>
      </c>
      <c r="B6" s="7">
        <v>85267</v>
      </c>
      <c r="C6" s="7">
        <v>397688</v>
      </c>
      <c r="D6" s="8">
        <f>+C6/B6</f>
        <v>4.664031805974175</v>
      </c>
      <c r="E6" s="7"/>
      <c r="F6" s="7">
        <v>24968</v>
      </c>
      <c r="G6" s="7">
        <v>64442</v>
      </c>
      <c r="H6" s="8">
        <f>+G6/F6</f>
        <v>2.580983659083627</v>
      </c>
      <c r="I6" s="7"/>
      <c r="J6" s="7">
        <f>+B6+F6</f>
        <v>110235</v>
      </c>
      <c r="K6" s="7">
        <f>+C6+G6</f>
        <v>462130</v>
      </c>
      <c r="L6" s="8">
        <f>+K6/J6</f>
        <v>4.192225699641675</v>
      </c>
    </row>
    <row r="7" spans="1:12" ht="9">
      <c r="A7" s="6" t="s">
        <v>6</v>
      </c>
      <c r="B7" s="7">
        <v>93423</v>
      </c>
      <c r="C7" s="7">
        <v>356077</v>
      </c>
      <c r="D7" s="8">
        <f aca="true" t="shared" si="0" ref="D7:D17">+C7/B7</f>
        <v>3.8114490007813924</v>
      </c>
      <c r="E7" s="7"/>
      <c r="F7" s="7">
        <v>32385</v>
      </c>
      <c r="G7" s="7">
        <v>79052</v>
      </c>
      <c r="H7" s="8">
        <f aca="true" t="shared" si="1" ref="H7:H17">+G7/F7</f>
        <v>2.441006638876023</v>
      </c>
      <c r="I7" s="7"/>
      <c r="J7" s="7">
        <f aca="true" t="shared" si="2" ref="J7:J17">+B7+F7</f>
        <v>125808</v>
      </c>
      <c r="K7" s="7">
        <f aca="true" t="shared" si="3" ref="K7:K17">+C7+G7</f>
        <v>435129</v>
      </c>
      <c r="L7" s="8">
        <f aca="true" t="shared" si="4" ref="L7:L17">+K7/J7</f>
        <v>3.4586751239984737</v>
      </c>
    </row>
    <row r="8" spans="1:12" ht="9">
      <c r="A8" s="6" t="s">
        <v>7</v>
      </c>
      <c r="B8" s="7">
        <v>153089</v>
      </c>
      <c r="C8" s="7">
        <v>457729</v>
      </c>
      <c r="D8" s="8">
        <f t="shared" si="0"/>
        <v>2.98995355642796</v>
      </c>
      <c r="E8" s="7"/>
      <c r="F8" s="7">
        <v>75215</v>
      </c>
      <c r="G8" s="7">
        <v>196699</v>
      </c>
      <c r="H8" s="8">
        <f t="shared" si="1"/>
        <v>2.6151565512198363</v>
      </c>
      <c r="I8" s="7"/>
      <c r="J8" s="7">
        <f t="shared" si="2"/>
        <v>228304</v>
      </c>
      <c r="K8" s="7">
        <f t="shared" si="3"/>
        <v>654428</v>
      </c>
      <c r="L8" s="8">
        <f t="shared" si="4"/>
        <v>2.866476277244376</v>
      </c>
    </row>
    <row r="9" spans="1:12" ht="9">
      <c r="A9" s="6" t="s">
        <v>8</v>
      </c>
      <c r="B9" s="7">
        <v>179336</v>
      </c>
      <c r="C9" s="7">
        <v>507304</v>
      </c>
      <c r="D9" s="8">
        <f t="shared" si="0"/>
        <v>2.8287906499531608</v>
      </c>
      <c r="E9" s="7"/>
      <c r="F9" s="7">
        <v>125720</v>
      </c>
      <c r="G9" s="7">
        <v>340206</v>
      </c>
      <c r="H9" s="8">
        <f t="shared" si="1"/>
        <v>2.7060610881323575</v>
      </c>
      <c r="I9" s="7"/>
      <c r="J9" s="7">
        <f t="shared" si="2"/>
        <v>305056</v>
      </c>
      <c r="K9" s="7">
        <f t="shared" si="3"/>
        <v>847510</v>
      </c>
      <c r="L9" s="8">
        <f t="shared" si="4"/>
        <v>2.7782112136787998</v>
      </c>
    </row>
    <row r="10" spans="1:12" ht="9">
      <c r="A10" s="1" t="s">
        <v>9</v>
      </c>
      <c r="B10" s="7">
        <v>173593</v>
      </c>
      <c r="C10" s="7">
        <v>514729</v>
      </c>
      <c r="D10" s="8">
        <f t="shared" si="0"/>
        <v>2.9651483642773613</v>
      </c>
      <c r="F10" s="7">
        <v>218947</v>
      </c>
      <c r="G10" s="7">
        <v>632843</v>
      </c>
      <c r="H10" s="8">
        <f t="shared" si="1"/>
        <v>2.8903935655660957</v>
      </c>
      <c r="J10" s="7">
        <f t="shared" si="2"/>
        <v>392540</v>
      </c>
      <c r="K10" s="7">
        <f t="shared" si="3"/>
        <v>1147572</v>
      </c>
      <c r="L10" s="8">
        <f t="shared" si="4"/>
        <v>2.9234523870178837</v>
      </c>
    </row>
    <row r="11" spans="1:12" ht="9">
      <c r="A11" s="1" t="s">
        <v>10</v>
      </c>
      <c r="B11" s="7">
        <v>293443</v>
      </c>
      <c r="C11" s="7">
        <v>987907</v>
      </c>
      <c r="D11" s="8">
        <f t="shared" si="0"/>
        <v>3.3666061211206264</v>
      </c>
      <c r="E11" s="7"/>
      <c r="F11" s="7">
        <v>202852</v>
      </c>
      <c r="G11" s="7">
        <v>605027</v>
      </c>
      <c r="H11" s="8">
        <f t="shared" si="1"/>
        <v>2.9826030800780865</v>
      </c>
      <c r="I11" s="7"/>
      <c r="J11" s="7">
        <f t="shared" si="2"/>
        <v>496295</v>
      </c>
      <c r="K11" s="7">
        <f t="shared" si="3"/>
        <v>1592934</v>
      </c>
      <c r="L11" s="8">
        <f t="shared" si="4"/>
        <v>3.2096515177465017</v>
      </c>
    </row>
    <row r="12" spans="1:12" ht="9">
      <c r="A12" s="1" t="s">
        <v>11</v>
      </c>
      <c r="B12" s="7">
        <v>282888</v>
      </c>
      <c r="C12" s="7">
        <v>1339055</v>
      </c>
      <c r="D12" s="8">
        <f t="shared" si="0"/>
        <v>4.733516444670682</v>
      </c>
      <c r="E12" s="7"/>
      <c r="F12" s="7">
        <v>283284</v>
      </c>
      <c r="G12" s="7">
        <v>1024410</v>
      </c>
      <c r="H12" s="8">
        <f t="shared" si="1"/>
        <v>3.6161943491337314</v>
      </c>
      <c r="I12" s="7"/>
      <c r="J12" s="7">
        <f t="shared" si="2"/>
        <v>566172</v>
      </c>
      <c r="K12" s="7">
        <f t="shared" si="3"/>
        <v>2363465</v>
      </c>
      <c r="L12" s="8">
        <f t="shared" si="4"/>
        <v>4.174464650318278</v>
      </c>
    </row>
    <row r="13" spans="1:12" ht="9">
      <c r="A13" s="1" t="s">
        <v>12</v>
      </c>
      <c r="B13" s="7">
        <v>354829</v>
      </c>
      <c r="C13" s="7">
        <v>1801786</v>
      </c>
      <c r="D13" s="8">
        <f t="shared" si="0"/>
        <v>5.077899495249825</v>
      </c>
      <c r="E13" s="7"/>
      <c r="F13" s="7">
        <v>268090</v>
      </c>
      <c r="G13" s="7">
        <v>947845</v>
      </c>
      <c r="H13" s="8">
        <f t="shared" si="1"/>
        <v>3.5355477638106607</v>
      </c>
      <c r="I13" s="7"/>
      <c r="J13" s="7">
        <f t="shared" si="2"/>
        <v>622919</v>
      </c>
      <c r="K13" s="7">
        <f t="shared" si="3"/>
        <v>2749631</v>
      </c>
      <c r="L13" s="8">
        <f t="shared" si="4"/>
        <v>4.414106810034691</v>
      </c>
    </row>
    <row r="14" spans="1:12" ht="9">
      <c r="A14" s="1" t="s">
        <v>13</v>
      </c>
      <c r="B14" s="7">
        <v>203090</v>
      </c>
      <c r="C14" s="7">
        <v>798718</v>
      </c>
      <c r="D14" s="8">
        <f t="shared" si="0"/>
        <v>3.9328278103303953</v>
      </c>
      <c r="E14" s="7"/>
      <c r="F14" s="7">
        <v>236114</v>
      </c>
      <c r="G14" s="7">
        <v>764944</v>
      </c>
      <c r="H14" s="8">
        <f t="shared" si="1"/>
        <v>3.2397231845633887</v>
      </c>
      <c r="I14" s="7"/>
      <c r="J14" s="7">
        <f t="shared" si="2"/>
        <v>439204</v>
      </c>
      <c r="K14" s="7">
        <f t="shared" si="3"/>
        <v>1563662</v>
      </c>
      <c r="L14" s="8">
        <f t="shared" si="4"/>
        <v>3.5602180308011766</v>
      </c>
    </row>
    <row r="15" spans="1:12" ht="9">
      <c r="A15" s="1" t="s">
        <v>14</v>
      </c>
      <c r="B15" s="7">
        <v>115542</v>
      </c>
      <c r="C15" s="7">
        <v>279267</v>
      </c>
      <c r="D15" s="8">
        <f t="shared" si="0"/>
        <v>2.4170171885548113</v>
      </c>
      <c r="E15" s="7"/>
      <c r="F15" s="7">
        <v>139089</v>
      </c>
      <c r="G15" s="7">
        <v>402917</v>
      </c>
      <c r="H15" s="8">
        <f t="shared" si="1"/>
        <v>2.8968286492821145</v>
      </c>
      <c r="I15" s="7"/>
      <c r="J15" s="7">
        <f t="shared" si="2"/>
        <v>254631</v>
      </c>
      <c r="K15" s="7">
        <f t="shared" si="3"/>
        <v>682184</v>
      </c>
      <c r="L15" s="8">
        <f t="shared" si="4"/>
        <v>2.679108199708598</v>
      </c>
    </row>
    <row r="16" spans="1:12" ht="9">
      <c r="A16" s="1" t="s">
        <v>15</v>
      </c>
      <c r="B16" s="7">
        <v>85716</v>
      </c>
      <c r="C16" s="7">
        <v>202634</v>
      </c>
      <c r="D16" s="8">
        <f t="shared" si="0"/>
        <v>2.364016053012273</v>
      </c>
      <c r="E16" s="7"/>
      <c r="F16" s="7">
        <v>46175</v>
      </c>
      <c r="G16" s="7">
        <v>100401</v>
      </c>
      <c r="H16" s="8">
        <f t="shared" si="1"/>
        <v>2.1743584190579317</v>
      </c>
      <c r="I16" s="7"/>
      <c r="J16" s="7">
        <f t="shared" si="2"/>
        <v>131891</v>
      </c>
      <c r="K16" s="7">
        <f t="shared" si="3"/>
        <v>303035</v>
      </c>
      <c r="L16" s="8">
        <f t="shared" si="4"/>
        <v>2.297616971590177</v>
      </c>
    </row>
    <row r="17" spans="1:12" ht="9">
      <c r="A17" s="1" t="s">
        <v>16</v>
      </c>
      <c r="B17" s="7">
        <v>102826</v>
      </c>
      <c r="C17" s="7">
        <v>278712</v>
      </c>
      <c r="D17" s="8">
        <f t="shared" si="0"/>
        <v>2.710520685429755</v>
      </c>
      <c r="E17" s="7"/>
      <c r="F17" s="7">
        <v>34325</v>
      </c>
      <c r="G17" s="7">
        <v>75609</v>
      </c>
      <c r="H17" s="8">
        <f t="shared" si="1"/>
        <v>2.202738528769119</v>
      </c>
      <c r="I17" s="7"/>
      <c r="J17" s="7">
        <f t="shared" si="2"/>
        <v>137151</v>
      </c>
      <c r="K17" s="7">
        <f t="shared" si="3"/>
        <v>354321</v>
      </c>
      <c r="L17" s="8">
        <f t="shared" si="4"/>
        <v>2.583437233414266</v>
      </c>
    </row>
    <row r="18" spans="1:12" ht="4.5" customHeight="1">
      <c r="A18" s="9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9">
      <c r="A19" s="1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9">
      <c r="A20" s="12" t="s">
        <v>17</v>
      </c>
      <c r="B20" s="15"/>
      <c r="C20" s="15"/>
      <c r="D20" s="15"/>
      <c r="E20" s="15"/>
      <c r="F20" s="16"/>
      <c r="G20" s="16"/>
      <c r="H20" s="15"/>
      <c r="I20" s="15"/>
      <c r="J20" s="15"/>
      <c r="K20" s="15"/>
      <c r="L20" s="15"/>
    </row>
    <row r="21" spans="1:7" ht="9">
      <c r="A21" s="21" t="s">
        <v>21</v>
      </c>
      <c r="B21" s="7"/>
      <c r="C21" s="7"/>
      <c r="D21" s="7"/>
      <c r="E21" s="7"/>
      <c r="F21" s="7"/>
      <c r="G21" s="7"/>
    </row>
    <row r="22" spans="2:12" ht="9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</sheetData>
  <sheetProtection/>
  <mergeCells count="5">
    <mergeCell ref="B3:D3"/>
    <mergeCell ref="F3:H3"/>
    <mergeCell ref="J3:L3"/>
    <mergeCell ref="A1:L1"/>
    <mergeCell ref="A3:A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 Davide</cp:lastModifiedBy>
  <cp:lastPrinted>2012-12-04T15:46:27Z</cp:lastPrinted>
  <dcterms:created xsi:type="dcterms:W3CDTF">2003-10-21T10:51:26Z</dcterms:created>
  <dcterms:modified xsi:type="dcterms:W3CDTF">2015-03-05T13:15:21Z</dcterms:modified>
  <cp:category/>
  <cp:version/>
  <cp:contentType/>
  <cp:contentStatus/>
</cp:coreProperties>
</file>