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7_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<sst xmlns="http://schemas.openxmlformats.org/spreadsheetml/2006/main" count="32" uniqueCount="31">
  <si>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</si>
  <si>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</si>
  <si>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</si>
  <si>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</si>
  <si>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</si>
  <si>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</si>
  <si>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</si>
  <si>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</si>
  <si>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</si>
  <si>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</si>
  <si>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</si>
  <si>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</si>
  <si>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</si>
  <si>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</si>
  <si>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</si>
  <si>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</si>
  <si>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</si>
  <si>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</si>
  <si>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</si>
  <si>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</si>
  <si>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</si>
  <si>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</si>
  <si>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</si>
  <si>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</si>
  <si>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</si>
  <si>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</si>
  <si>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</si>
  <si>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</si>
  <si>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Fonte:</t>
    </r>
    <r>
      <rPr>
        <sz val="7"/>
        <rFont val="Arial"/>
        <family val="2"/>
      </rPr>
      <t xml:space="preserve"> ISTAT - Dati provvisori</t>
    </r>
  </si>
  <si>
    <t>Tavola  17.13 Arrivi italiani negli esercizi complessivi per regione di provenienza e provincia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</si>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</sst>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#,###,###,##0"/>
  </numFmts>
  <fonts count="45">
    <font>
      <sz val="10"/>
      <name val="Times New Roman"/>
      <family val="1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2" sqref="A32"/>
    </sheetView>
  </sheetViews>
  <sheetFormatPr defaultColWidth="9.33203125" defaultRowHeight="12.75"/>
  <cols>
    <col min="1" max="1" width="13.83203125" style="3" customWidth="1"/>
    <col min="2" max="4" width="11.16015625" style="3" customWidth="1"/>
    <col min="5" max="5" width="1.66796875" style="3" customWidth="1"/>
    <col min="6" max="8" width="10.5" style="3" customWidth="1"/>
    <col min="9" max="9" width="10.5" style="4" customWidth="1"/>
    <col min="10" max="10" width="10.5" style="3" customWidth="1"/>
    <col min="11" max="11" width="11.5" style="3" customWidth="1"/>
    <col min="12" max="16384" width="9.33203125" style="3" customWidth="1"/>
  </cols>
  <sheetData>
    <row r="1" spans="1:10" s="16" customFormat="1" ht="12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9">
      <c r="A2" s="18"/>
      <c r="B2" s="18"/>
      <c r="C2" s="18"/>
      <c r="D2" s="18"/>
      <c r="E2" s="18"/>
      <c r="F2" s="18"/>
      <c r="G2" s="18"/>
      <c r="H2" s="18"/>
      <c r="I2" s="19"/>
      <c r="J2" s="18"/>
    </row>
    <row r="3" spans="1:10" ht="18" customHeight="1">
      <c r="A3" s="34" t="s">
        <v>0</v>
      </c>
      <c r="B3" s="32">
        <v>2010</v>
      </c>
      <c r="C3" s="32">
        <v>2011</v>
      </c>
      <c r="D3" s="32">
        <v>2012</v>
      </c>
      <c r="E3" s="20"/>
      <c r="F3" s="30">
        <v>2013</v>
      </c>
      <c r="G3" s="30"/>
      <c r="H3" s="30"/>
      <c r="I3" s="30"/>
      <c r="J3" s="30"/>
    </row>
    <row r="4" spans="1:11" ht="24" customHeight="1">
      <c r="A4" s="35"/>
      <c r="B4" s="33"/>
      <c r="C4" s="33"/>
      <c r="D4" s="33"/>
      <c r="E4" s="18"/>
      <c r="F4" s="21" t="s">
        <v>1</v>
      </c>
      <c r="G4" s="21" t="s">
        <v>2</v>
      </c>
      <c r="H4" s="21" t="s">
        <v>3</v>
      </c>
      <c r="I4" s="22" t="s">
        <v>4</v>
      </c>
      <c r="J4" s="26" t="s">
        <v>5</v>
      </c>
      <c r="K4" s="6"/>
    </row>
    <row r="5" spans="1:10" ht="9">
      <c r="A5" s="5"/>
      <c r="E5" s="5"/>
      <c r="F5" s="5"/>
      <c r="G5" s="5"/>
      <c r="H5" s="5"/>
      <c r="I5" s="9"/>
      <c r="J5" s="27"/>
    </row>
    <row r="6" spans="1:10" ht="9">
      <c r="A6" s="10" t="s">
        <v>6</v>
      </c>
      <c r="B6" s="4">
        <v>542701</v>
      </c>
      <c r="C6" s="4">
        <v>570494</v>
      </c>
      <c r="D6" s="4">
        <v>560888</v>
      </c>
      <c r="E6" s="4"/>
      <c r="F6" s="4">
        <v>135147</v>
      </c>
      <c r="G6" s="4">
        <v>272730</v>
      </c>
      <c r="H6" s="4">
        <v>90677</v>
      </c>
      <c r="I6" s="4">
        <v>28131</v>
      </c>
      <c r="J6" s="25">
        <f>SUM(F6:I6)</f>
        <v>526685</v>
      </c>
    </row>
    <row r="7" spans="1:10" ht="9">
      <c r="A7" s="10" t="s">
        <v>7</v>
      </c>
      <c r="B7" s="4">
        <v>14351</v>
      </c>
      <c r="C7" s="4">
        <v>15250</v>
      </c>
      <c r="D7" s="4">
        <v>14642</v>
      </c>
      <c r="E7" s="4"/>
      <c r="F7" s="4">
        <v>3046</v>
      </c>
      <c r="G7" s="4">
        <v>7527</v>
      </c>
      <c r="H7" s="4">
        <v>3022</v>
      </c>
      <c r="I7" s="4">
        <v>792</v>
      </c>
      <c r="J7" s="25">
        <f aca="true" t="shared" si="0" ref="J7:J27">SUM(F7:I7)</f>
        <v>14387</v>
      </c>
    </row>
    <row r="8" spans="1:10" ht="9">
      <c r="A8" s="10" t="s">
        <v>8</v>
      </c>
      <c r="B8" s="4">
        <v>792073</v>
      </c>
      <c r="C8" s="4">
        <v>846466</v>
      </c>
      <c r="D8" s="4">
        <v>802203</v>
      </c>
      <c r="E8" s="4"/>
      <c r="F8" s="4">
        <v>125695</v>
      </c>
      <c r="G8" s="4">
        <v>331055</v>
      </c>
      <c r="H8" s="4">
        <v>227861</v>
      </c>
      <c r="I8" s="4">
        <v>75191</v>
      </c>
      <c r="J8" s="25">
        <f t="shared" si="0"/>
        <v>759802</v>
      </c>
    </row>
    <row r="9" spans="1:10" ht="9">
      <c r="A9" s="10" t="s">
        <v>9</v>
      </c>
      <c r="B9" s="4">
        <v>21636</v>
      </c>
      <c r="C9" s="4">
        <v>22122</v>
      </c>
      <c r="D9" s="4">
        <v>18630</v>
      </c>
      <c r="E9" s="4"/>
      <c r="F9" s="4">
        <f>+F10+F11</f>
        <v>2821</v>
      </c>
      <c r="G9" s="4">
        <f>+G10+G11</f>
        <v>3177</v>
      </c>
      <c r="H9" s="4">
        <f>+H10+H11</f>
        <v>8797</v>
      </c>
      <c r="I9" s="4">
        <f>+I10+I11</f>
        <v>3431</v>
      </c>
      <c r="J9" s="25">
        <f t="shared" si="0"/>
        <v>18226</v>
      </c>
    </row>
    <row r="10" spans="1:10" ht="9">
      <c r="A10" s="12" t="s">
        <v>10</v>
      </c>
      <c r="B10" s="13">
        <v>9230</v>
      </c>
      <c r="C10" s="13">
        <v>9750</v>
      </c>
      <c r="D10" s="13">
        <v>7921</v>
      </c>
      <c r="E10" s="13"/>
      <c r="F10" s="4">
        <v>1357</v>
      </c>
      <c r="G10" s="4">
        <v>1541</v>
      </c>
      <c r="H10" s="4">
        <v>3291</v>
      </c>
      <c r="I10" s="4">
        <v>1546</v>
      </c>
      <c r="J10" s="25">
        <f t="shared" si="0"/>
        <v>7735</v>
      </c>
    </row>
    <row r="11" spans="1:10" ht="9">
      <c r="A11" s="12" t="s">
        <v>11</v>
      </c>
      <c r="B11" s="13">
        <v>12406</v>
      </c>
      <c r="C11" s="13">
        <v>12372</v>
      </c>
      <c r="D11" s="13">
        <v>10709</v>
      </c>
      <c r="E11" s="13"/>
      <c r="F11" s="4">
        <v>1464</v>
      </c>
      <c r="G11" s="4">
        <v>1636</v>
      </c>
      <c r="H11" s="4">
        <v>5506</v>
      </c>
      <c r="I11" s="4">
        <v>1885</v>
      </c>
      <c r="J11" s="25">
        <f t="shared" si="0"/>
        <v>10491</v>
      </c>
    </row>
    <row r="12" spans="1:10" ht="9">
      <c r="A12" s="10" t="s">
        <v>12</v>
      </c>
      <c r="B12" s="4">
        <v>94533</v>
      </c>
      <c r="C12" s="4">
        <v>95397</v>
      </c>
      <c r="D12" s="4">
        <v>81040</v>
      </c>
      <c r="E12" s="4"/>
      <c r="F12" s="4">
        <v>11869</v>
      </c>
      <c r="G12" s="4">
        <v>12802</v>
      </c>
      <c r="H12" s="4">
        <v>42709</v>
      </c>
      <c r="I12" s="4">
        <v>12839</v>
      </c>
      <c r="J12" s="25">
        <f t="shared" si="0"/>
        <v>80219</v>
      </c>
    </row>
    <row r="13" spans="1:10" ht="9">
      <c r="A13" s="1" t="s">
        <v>13</v>
      </c>
      <c r="B13" s="4">
        <v>22871</v>
      </c>
      <c r="C13" s="4">
        <v>23171</v>
      </c>
      <c r="D13" s="4">
        <v>18584</v>
      </c>
      <c r="E13" s="4"/>
      <c r="F13" s="4">
        <v>2156</v>
      </c>
      <c r="G13" s="4">
        <v>2348</v>
      </c>
      <c r="H13" s="4">
        <v>11476</v>
      </c>
      <c r="I13" s="4">
        <v>2469</v>
      </c>
      <c r="J13" s="25">
        <f t="shared" si="0"/>
        <v>18449</v>
      </c>
    </row>
    <row r="14" spans="1:10" s="2" customFormat="1" ht="9">
      <c r="A14" s="24" t="s">
        <v>5</v>
      </c>
      <c r="B14" s="25">
        <v>148863</v>
      </c>
      <c r="C14" s="25">
        <v>160381</v>
      </c>
      <c r="D14" s="25">
        <v>157478</v>
      </c>
      <c r="E14" s="25"/>
      <c r="F14" s="25">
        <v>26227</v>
      </c>
      <c r="G14" s="25">
        <v>29866</v>
      </c>
      <c r="H14" s="25">
        <v>60636</v>
      </c>
      <c r="I14" s="25">
        <v>22968</v>
      </c>
      <c r="J14" s="25">
        <f t="shared" si="0"/>
        <v>139697</v>
      </c>
    </row>
    <row r="15" spans="1:10" ht="9">
      <c r="A15" s="1" t="s">
        <v>14</v>
      </c>
      <c r="B15" s="4">
        <v>131188</v>
      </c>
      <c r="C15" s="4">
        <v>138090</v>
      </c>
      <c r="D15" s="4">
        <v>124714</v>
      </c>
      <c r="E15" s="4"/>
      <c r="F15" s="23">
        <v>17494</v>
      </c>
      <c r="G15" s="23">
        <v>21538</v>
      </c>
      <c r="H15" s="23">
        <v>54303</v>
      </c>
      <c r="I15" s="23">
        <v>29500</v>
      </c>
      <c r="J15" s="25">
        <f t="shared" si="0"/>
        <v>122835</v>
      </c>
    </row>
    <row r="16" spans="1:10" ht="9">
      <c r="A16" s="1" t="s">
        <v>15</v>
      </c>
      <c r="B16" s="4">
        <v>95937</v>
      </c>
      <c r="C16" s="4">
        <v>97208</v>
      </c>
      <c r="D16" s="4">
        <v>90369</v>
      </c>
      <c r="E16" s="4"/>
      <c r="F16" s="4">
        <v>15692</v>
      </c>
      <c r="G16" s="4">
        <v>11617</v>
      </c>
      <c r="H16" s="4">
        <v>46015</v>
      </c>
      <c r="I16" s="4">
        <v>20441</v>
      </c>
      <c r="J16" s="25">
        <f t="shared" si="0"/>
        <v>93765</v>
      </c>
    </row>
    <row r="17" spans="1:10" ht="9">
      <c r="A17" s="1" t="s">
        <v>16</v>
      </c>
      <c r="B17" s="4">
        <v>16755</v>
      </c>
      <c r="C17" s="4">
        <v>17617</v>
      </c>
      <c r="D17" s="4">
        <v>14374</v>
      </c>
      <c r="E17" s="4"/>
      <c r="F17" s="4">
        <v>2005</v>
      </c>
      <c r="G17" s="4">
        <v>1535</v>
      </c>
      <c r="H17" s="4">
        <v>7950</v>
      </c>
      <c r="I17" s="4">
        <v>2509</v>
      </c>
      <c r="J17" s="25">
        <f t="shared" si="0"/>
        <v>13999</v>
      </c>
    </row>
    <row r="18" spans="1:10" ht="9">
      <c r="A18" s="1" t="s">
        <v>17</v>
      </c>
      <c r="B18" s="4">
        <v>22774</v>
      </c>
      <c r="C18" s="4">
        <v>22954</v>
      </c>
      <c r="D18" s="4">
        <v>18166</v>
      </c>
      <c r="E18" s="4"/>
      <c r="F18" s="4">
        <v>2457</v>
      </c>
      <c r="G18" s="4">
        <v>2315</v>
      </c>
      <c r="H18" s="4">
        <v>10987</v>
      </c>
      <c r="I18" s="4">
        <v>3115</v>
      </c>
      <c r="J18" s="25">
        <f t="shared" si="0"/>
        <v>18874</v>
      </c>
    </row>
    <row r="19" spans="1:10" ht="9">
      <c r="A19" s="1" t="s">
        <v>18</v>
      </c>
      <c r="B19" s="4">
        <v>175640</v>
      </c>
      <c r="C19" s="4">
        <v>143833</v>
      </c>
      <c r="D19" s="4">
        <v>117100</v>
      </c>
      <c r="E19" s="4"/>
      <c r="F19" s="4">
        <v>17029</v>
      </c>
      <c r="G19" s="4">
        <v>9636</v>
      </c>
      <c r="H19" s="4">
        <v>72796</v>
      </c>
      <c r="I19" s="4">
        <v>18910</v>
      </c>
      <c r="J19" s="25">
        <f t="shared" si="0"/>
        <v>118371</v>
      </c>
    </row>
    <row r="20" spans="1:10" ht="9">
      <c r="A20" s="1" t="s">
        <v>19</v>
      </c>
      <c r="B20" s="4">
        <v>18377</v>
      </c>
      <c r="C20" s="4">
        <v>17586</v>
      </c>
      <c r="D20" s="4">
        <v>13657</v>
      </c>
      <c r="E20" s="4"/>
      <c r="F20" s="4">
        <v>2975</v>
      </c>
      <c r="G20" s="4">
        <v>1468</v>
      </c>
      <c r="H20" s="4">
        <v>7264</v>
      </c>
      <c r="I20" s="4">
        <v>1637</v>
      </c>
      <c r="J20" s="25">
        <f t="shared" si="0"/>
        <v>13344</v>
      </c>
    </row>
    <row r="21" spans="1:10" ht="9">
      <c r="A21" s="1" t="s">
        <v>20</v>
      </c>
      <c r="B21" s="4">
        <v>4023</v>
      </c>
      <c r="C21" s="4">
        <v>3525</v>
      </c>
      <c r="D21" s="4">
        <v>2706</v>
      </c>
      <c r="E21" s="4"/>
      <c r="F21" s="4">
        <v>974</v>
      </c>
      <c r="G21" s="4">
        <v>411</v>
      </c>
      <c r="H21" s="4">
        <v>1502</v>
      </c>
      <c r="I21" s="4">
        <v>287</v>
      </c>
      <c r="J21" s="25">
        <f t="shared" si="0"/>
        <v>3174</v>
      </c>
    </row>
    <row r="22" spans="1:10" ht="9">
      <c r="A22" s="1" t="s">
        <v>21</v>
      </c>
      <c r="B22" s="4">
        <v>94058</v>
      </c>
      <c r="C22" s="4">
        <v>85652</v>
      </c>
      <c r="D22" s="4">
        <v>75945</v>
      </c>
      <c r="E22" s="4"/>
      <c r="F22" s="4">
        <v>22640</v>
      </c>
      <c r="G22" s="4">
        <v>9161</v>
      </c>
      <c r="H22" s="4">
        <v>33209</v>
      </c>
      <c r="I22" s="4">
        <v>6720</v>
      </c>
      <c r="J22" s="25">
        <f t="shared" si="0"/>
        <v>71730</v>
      </c>
    </row>
    <row r="23" spans="1:10" ht="9">
      <c r="A23" s="1" t="s">
        <v>22</v>
      </c>
      <c r="B23" s="4">
        <v>48373</v>
      </c>
      <c r="C23" s="4">
        <v>44514</v>
      </c>
      <c r="D23" s="4">
        <v>39192</v>
      </c>
      <c r="E23" s="4"/>
      <c r="F23" s="4">
        <v>7292</v>
      </c>
      <c r="G23" s="4">
        <v>4226</v>
      </c>
      <c r="H23" s="4">
        <v>20922</v>
      </c>
      <c r="I23" s="4">
        <v>4197</v>
      </c>
      <c r="J23" s="25">
        <f t="shared" si="0"/>
        <v>36637</v>
      </c>
    </row>
    <row r="24" spans="1:10" ht="9">
      <c r="A24" s="1" t="s">
        <v>23</v>
      </c>
      <c r="B24" s="4">
        <v>6285</v>
      </c>
      <c r="C24" s="4">
        <v>5973</v>
      </c>
      <c r="D24" s="4">
        <v>4737</v>
      </c>
      <c r="E24" s="4"/>
      <c r="F24" s="4">
        <v>1255</v>
      </c>
      <c r="G24" s="4">
        <v>631</v>
      </c>
      <c r="H24" s="4">
        <v>2928</v>
      </c>
      <c r="I24" s="4">
        <v>576</v>
      </c>
      <c r="J24" s="25">
        <f t="shared" si="0"/>
        <v>5390</v>
      </c>
    </row>
    <row r="25" spans="1:10" ht="9">
      <c r="A25" s="1" t="s">
        <v>24</v>
      </c>
      <c r="B25" s="4">
        <v>20675</v>
      </c>
      <c r="C25" s="4">
        <v>18142</v>
      </c>
      <c r="D25" s="4">
        <v>16579</v>
      </c>
      <c r="E25" s="4"/>
      <c r="F25" s="4">
        <v>4036</v>
      </c>
      <c r="G25" s="4">
        <v>2021</v>
      </c>
      <c r="H25" s="4">
        <v>8663</v>
      </c>
      <c r="I25" s="4">
        <v>1451</v>
      </c>
      <c r="J25" s="25">
        <f t="shared" si="0"/>
        <v>16171</v>
      </c>
    </row>
    <row r="26" spans="1:10" ht="9">
      <c r="A26" s="1" t="s">
        <v>25</v>
      </c>
      <c r="B26" s="4">
        <v>43599</v>
      </c>
      <c r="C26" s="4">
        <v>43314</v>
      </c>
      <c r="D26" s="4">
        <v>38109</v>
      </c>
      <c r="E26" s="4"/>
      <c r="F26" s="4">
        <v>5166</v>
      </c>
      <c r="G26" s="4">
        <v>4205</v>
      </c>
      <c r="H26" s="4">
        <v>23986</v>
      </c>
      <c r="I26" s="4">
        <v>3497</v>
      </c>
      <c r="J26" s="25">
        <f t="shared" si="0"/>
        <v>36854</v>
      </c>
    </row>
    <row r="27" spans="1:10" ht="9">
      <c r="A27" s="10" t="s">
        <v>26</v>
      </c>
      <c r="B27" s="4">
        <v>17697</v>
      </c>
      <c r="C27" s="4">
        <v>16861</v>
      </c>
      <c r="D27" s="4">
        <v>15353</v>
      </c>
      <c r="E27" s="4"/>
      <c r="F27" s="4">
        <v>1670</v>
      </c>
      <c r="G27" s="4">
        <v>1877</v>
      </c>
      <c r="H27" s="4">
        <v>9722</v>
      </c>
      <c r="I27" s="4">
        <v>1164</v>
      </c>
      <c r="J27" s="25">
        <f t="shared" si="0"/>
        <v>14433</v>
      </c>
    </row>
    <row r="28" spans="1:11" s="2" customFormat="1" ht="9">
      <c r="A28" s="14" t="s">
        <v>27</v>
      </c>
      <c r="B28" s="11">
        <v>2332409</v>
      </c>
      <c r="C28" s="11">
        <v>2388550</v>
      </c>
      <c r="D28" s="11">
        <v>2224466</v>
      </c>
      <c r="E28" s="11"/>
      <c r="F28" s="11">
        <f>SUM(F6:F8,F10:F27)</f>
        <v>407646</v>
      </c>
      <c r="G28" s="11">
        <f>SUM(G6:G8,G10:G27)</f>
        <v>730146</v>
      </c>
      <c r="H28" s="11">
        <f>SUM(H6:H8,H10:H27)</f>
        <v>745425</v>
      </c>
      <c r="I28" s="11">
        <f>SUM(I6:I8,I10:I27)</f>
        <v>239825</v>
      </c>
      <c r="J28" s="25">
        <f>SUM(J6:J8,J10:J27)</f>
        <v>2123042</v>
      </c>
      <c r="K28" s="11"/>
    </row>
    <row r="29" spans="1:10" ht="5.25" customHeight="1">
      <c r="A29" s="15"/>
      <c r="B29" s="7"/>
      <c r="C29" s="7"/>
      <c r="D29" s="7"/>
      <c r="E29" s="7"/>
      <c r="F29" s="7"/>
      <c r="G29" s="7"/>
      <c r="H29" s="8"/>
      <c r="I29" s="7"/>
      <c r="J29" s="28"/>
    </row>
    <row r="30" spans="1:10" ht="9">
      <c r="A30" s="17"/>
      <c r="B30" s="5"/>
      <c r="C30" s="5"/>
      <c r="D30" s="5"/>
      <c r="E30" s="5"/>
      <c r="F30" s="5"/>
      <c r="G30" s="5"/>
      <c r="H30" s="9"/>
      <c r="I30" s="5"/>
      <c r="J30" s="5"/>
    </row>
    <row r="31" spans="1:10" ht="9">
      <c r="A31" s="29" t="s">
        <v>28</v>
      </c>
      <c r="B31" s="29"/>
      <c r="C31" s="29"/>
      <c r="D31" s="29"/>
      <c r="E31" s="29"/>
      <c r="F31" s="29"/>
      <c r="G31" s="29"/>
      <c r="H31" s="29"/>
      <c r="I31" s="29"/>
      <c r="J31" s="29"/>
    </row>
    <row r="32" ht="9">
      <c r="A32" s="3" t="s">
        <v>30</v>
      </c>
    </row>
    <row r="51" s="2" customFormat="1" ht="9"/>
    <row r="65" s="2" customFormat="1" ht="9"/>
  </sheetData>
  <sheetProtection selectLockedCells="1" selectUnlockedCells="1"/>
  <mergeCells count="7">
    <mergeCell ref="A31:J31"/>
    <mergeCell ref="F3:J3"/>
    <mergeCell ref="A1:J1"/>
    <mergeCell ref="B3:B4"/>
    <mergeCell ref="A3:A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Caria Davide</cp:lastModifiedBy>
  <cp:lastPrinted>2012-12-04T15:52:49Z</cp:lastPrinted>
  <dcterms:created xsi:type="dcterms:W3CDTF">2012-11-22T14:07:09Z</dcterms:created>
  <dcterms:modified xsi:type="dcterms:W3CDTF">2015-03-05T13:44:32Z</dcterms:modified>
  <cp:category/>
  <cp:version/>
  <cp:contentType/>
  <cp:contentStatus/>
</cp:coreProperties>
</file>