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_14_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<sst xmlns="http://schemas.openxmlformats.org/spreadsheetml/2006/main" count="31" uniqueCount="30">
  <si>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</si>
  <si>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</si>
  <si>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</si>
  <si>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</si>
  <si>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</si>
  <si>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</si>
  <si>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</si>
  <si>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</si>
  <si>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</si>
  <si>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</si>
  <si>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</si>
  <si>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</si>
  <si>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</si>
  <si>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</si>
  <si>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</si>
  <si>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</si>
  <si>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</si>
  <si>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</si>
  <si>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</si>
  <si>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</si>
  <si>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</si>
  <si>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</si>
  <si>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</si>
  <si>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</si>
  <si>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</si>
  <si>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</si>
  <si>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</si>
  <si>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</si>
  <si>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</si>
  <si>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17.14.1 Presenze italiani negli esercizi alberghieri per regione di provenienza e provincia - Anno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</si>
</sst>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5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3" style="2" customWidth="1"/>
    <col min="2" max="4" width="10.5" style="2" customWidth="1"/>
    <col min="5" max="5" width="1.83203125" style="2" customWidth="1"/>
    <col min="6" max="9" width="10.83203125" style="2" customWidth="1"/>
    <col min="10" max="10" width="11.33203125" style="2" customWidth="1"/>
    <col min="11" max="11" width="10.83203125" style="2" customWidth="1"/>
    <col min="12" max="16384" width="9.33203125" style="2" customWidth="1"/>
  </cols>
  <sheetData>
    <row r="1" spans="1:10" s="19" customFormat="1" ht="1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9">
      <c r="A2" s="16"/>
      <c r="B2" s="16"/>
      <c r="C2" s="16"/>
      <c r="D2" s="16"/>
      <c r="E2" s="16"/>
      <c r="F2" s="16"/>
      <c r="G2" s="16"/>
      <c r="H2" s="16"/>
      <c r="I2" s="18"/>
      <c r="J2" s="16"/>
    </row>
    <row r="3" spans="1:10" ht="14.25" customHeight="1">
      <c r="A3" s="26" t="s">
        <v>0</v>
      </c>
      <c r="B3" s="22">
        <v>2010</v>
      </c>
      <c r="C3" s="22">
        <v>2011</v>
      </c>
      <c r="D3" s="22">
        <v>2012</v>
      </c>
      <c r="E3" s="4"/>
      <c r="F3" s="25">
        <v>2013</v>
      </c>
      <c r="G3" s="25"/>
      <c r="H3" s="25"/>
      <c r="I3" s="25"/>
      <c r="J3" s="25"/>
    </row>
    <row r="4" spans="1:10" ht="21" customHeight="1">
      <c r="A4" s="27"/>
      <c r="B4" s="23"/>
      <c r="C4" s="23"/>
      <c r="D4" s="23"/>
      <c r="E4" s="16"/>
      <c r="F4" s="15" t="s">
        <v>1</v>
      </c>
      <c r="G4" s="15" t="s">
        <v>2</v>
      </c>
      <c r="H4" s="15" t="s">
        <v>3</v>
      </c>
      <c r="I4" s="17" t="s">
        <v>4</v>
      </c>
      <c r="J4" s="29" t="s">
        <v>5</v>
      </c>
    </row>
    <row r="5" spans="1:10" ht="9">
      <c r="A5" s="4"/>
      <c r="E5" s="4"/>
      <c r="F5" s="4"/>
      <c r="G5" s="4"/>
      <c r="H5" s="4"/>
      <c r="I5" s="7"/>
      <c r="J5" s="30"/>
    </row>
    <row r="6" spans="1:10" ht="9">
      <c r="A6" s="8" t="s">
        <v>6</v>
      </c>
      <c r="B6" s="3">
        <v>1489871</v>
      </c>
      <c r="C6" s="3">
        <v>1499335</v>
      </c>
      <c r="D6" s="3">
        <v>1423585</v>
      </c>
      <c r="E6" s="3"/>
      <c r="F6" s="3">
        <v>326203</v>
      </c>
      <c r="G6" s="3">
        <v>830496</v>
      </c>
      <c r="H6" s="3">
        <v>157695</v>
      </c>
      <c r="I6" s="3">
        <v>40731</v>
      </c>
      <c r="J6" s="28">
        <f>SUM(F6:I6)</f>
        <v>1355125</v>
      </c>
    </row>
    <row r="7" spans="1:10" ht="9">
      <c r="A7" s="8" t="s">
        <v>7</v>
      </c>
      <c r="B7" s="3">
        <v>53360</v>
      </c>
      <c r="C7" s="3">
        <v>50875</v>
      </c>
      <c r="D7" s="3">
        <v>50272</v>
      </c>
      <c r="E7" s="3"/>
      <c r="F7" s="3">
        <v>9383</v>
      </c>
      <c r="G7" s="3">
        <v>31485</v>
      </c>
      <c r="H7" s="3">
        <v>5562</v>
      </c>
      <c r="I7" s="3">
        <v>1522</v>
      </c>
      <c r="J7" s="28">
        <f aca="true" t="shared" si="0" ref="J7:J27">SUM(F7:I7)</f>
        <v>47952</v>
      </c>
    </row>
    <row r="8" spans="1:10" ht="9">
      <c r="A8" s="8" t="s">
        <v>8</v>
      </c>
      <c r="B8" s="3">
        <v>2716673</v>
      </c>
      <c r="C8" s="3">
        <v>2734638</v>
      </c>
      <c r="D8" s="3">
        <v>2541875</v>
      </c>
      <c r="E8" s="3"/>
      <c r="F8" s="3">
        <v>437887</v>
      </c>
      <c r="G8" s="3">
        <v>1410594</v>
      </c>
      <c r="H8" s="3">
        <v>417767</v>
      </c>
      <c r="I8" s="3">
        <v>119915</v>
      </c>
      <c r="J8" s="28">
        <f t="shared" si="0"/>
        <v>2386163</v>
      </c>
    </row>
    <row r="9" spans="1:10" ht="9">
      <c r="A9" s="8" t="s">
        <v>9</v>
      </c>
      <c r="B9" s="3">
        <v>49286</v>
      </c>
      <c r="C9" s="3">
        <v>47578</v>
      </c>
      <c r="D9" s="3">
        <v>41342</v>
      </c>
      <c r="E9" s="3"/>
      <c r="F9" s="3">
        <f>+F10+F11</f>
        <v>6475</v>
      </c>
      <c r="G9" s="3">
        <f>+G10+G11</f>
        <v>9699</v>
      </c>
      <c r="H9" s="3">
        <f>+H10+H11</f>
        <v>16898</v>
      </c>
      <c r="I9" s="3">
        <f>+I10+I11</f>
        <v>5831</v>
      </c>
      <c r="J9" s="28">
        <f t="shared" si="0"/>
        <v>38903</v>
      </c>
    </row>
    <row r="10" spans="1:10" ht="9">
      <c r="A10" s="10" t="s">
        <v>10</v>
      </c>
      <c r="B10" s="11">
        <v>21901</v>
      </c>
      <c r="C10" s="11">
        <v>22275</v>
      </c>
      <c r="D10" s="11">
        <v>18464</v>
      </c>
      <c r="E10" s="11"/>
      <c r="F10" s="3">
        <v>3452</v>
      </c>
      <c r="G10" s="3">
        <v>4935</v>
      </c>
      <c r="H10" s="3">
        <v>6769</v>
      </c>
      <c r="I10" s="3">
        <v>2805</v>
      </c>
      <c r="J10" s="28">
        <f t="shared" si="0"/>
        <v>17961</v>
      </c>
    </row>
    <row r="11" spans="1:10" ht="9">
      <c r="A11" s="10" t="s">
        <v>11</v>
      </c>
      <c r="B11" s="11">
        <v>27385</v>
      </c>
      <c r="C11" s="11">
        <v>25303</v>
      </c>
      <c r="D11" s="11">
        <v>22878</v>
      </c>
      <c r="E11" s="11"/>
      <c r="F11" s="3">
        <v>3023</v>
      </c>
      <c r="G11" s="3">
        <v>4764</v>
      </c>
      <c r="H11" s="3">
        <v>10129</v>
      </c>
      <c r="I11" s="3">
        <v>3026</v>
      </c>
      <c r="J11" s="28">
        <f t="shared" si="0"/>
        <v>20942</v>
      </c>
    </row>
    <row r="12" spans="1:10" ht="9">
      <c r="A12" s="8" t="s">
        <v>12</v>
      </c>
      <c r="B12" s="3">
        <v>210519</v>
      </c>
      <c r="C12" s="3">
        <v>203588</v>
      </c>
      <c r="D12" s="3">
        <v>174674</v>
      </c>
      <c r="E12" s="3"/>
      <c r="F12" s="3">
        <v>29170</v>
      </c>
      <c r="G12" s="3">
        <v>36923</v>
      </c>
      <c r="H12" s="3">
        <v>79412</v>
      </c>
      <c r="I12" s="3">
        <v>21416</v>
      </c>
      <c r="J12" s="28">
        <f t="shared" si="0"/>
        <v>166921</v>
      </c>
    </row>
    <row r="13" spans="1:10" ht="9">
      <c r="A13" s="1" t="s">
        <v>13</v>
      </c>
      <c r="B13" s="3">
        <v>52849</v>
      </c>
      <c r="C13" s="3">
        <v>50267</v>
      </c>
      <c r="D13" s="3">
        <v>39914</v>
      </c>
      <c r="E13" s="3"/>
      <c r="F13" s="3">
        <v>4700</v>
      </c>
      <c r="G13" s="3">
        <v>6135</v>
      </c>
      <c r="H13" s="3">
        <v>23063</v>
      </c>
      <c r="I13" s="3">
        <v>4678</v>
      </c>
      <c r="J13" s="28">
        <f t="shared" si="0"/>
        <v>38576</v>
      </c>
    </row>
    <row r="14" spans="1:10" ht="9">
      <c r="A14" s="32" t="s">
        <v>5</v>
      </c>
      <c r="B14" s="28">
        <v>305256</v>
      </c>
      <c r="C14" s="28">
        <v>303174</v>
      </c>
      <c r="D14" s="28">
        <v>281531</v>
      </c>
      <c r="E14" s="28"/>
      <c r="F14" s="28">
        <v>52995</v>
      </c>
      <c r="G14" s="28">
        <v>83372</v>
      </c>
      <c r="H14" s="28">
        <v>106131</v>
      </c>
      <c r="I14" s="28">
        <v>33325</v>
      </c>
      <c r="J14" s="28">
        <f t="shared" si="0"/>
        <v>275823</v>
      </c>
    </row>
    <row r="15" spans="1:10" ht="9">
      <c r="A15" s="1" t="s">
        <v>14</v>
      </c>
      <c r="B15" s="3">
        <v>360272</v>
      </c>
      <c r="C15" s="3">
        <v>359754</v>
      </c>
      <c r="D15" s="3">
        <v>321517</v>
      </c>
      <c r="E15" s="3"/>
      <c r="F15" s="20">
        <v>50346</v>
      </c>
      <c r="G15" s="20">
        <v>88624</v>
      </c>
      <c r="H15" s="20">
        <v>108563</v>
      </c>
      <c r="I15" s="20">
        <v>44802</v>
      </c>
      <c r="J15" s="28">
        <f t="shared" si="0"/>
        <v>292335</v>
      </c>
    </row>
    <row r="16" spans="1:10" ht="9">
      <c r="A16" s="1" t="s">
        <v>15</v>
      </c>
      <c r="B16" s="3">
        <v>183262</v>
      </c>
      <c r="C16" s="3">
        <v>182886</v>
      </c>
      <c r="D16" s="3">
        <v>166976</v>
      </c>
      <c r="E16" s="3"/>
      <c r="F16" s="3">
        <v>31308</v>
      </c>
      <c r="G16" s="3">
        <v>26227</v>
      </c>
      <c r="H16" s="3">
        <v>77869</v>
      </c>
      <c r="I16" s="3">
        <v>29568</v>
      </c>
      <c r="J16" s="28">
        <f t="shared" si="0"/>
        <v>164972</v>
      </c>
    </row>
    <row r="17" spans="1:10" ht="9">
      <c r="A17" s="1" t="s">
        <v>16</v>
      </c>
      <c r="B17" s="3">
        <v>35164</v>
      </c>
      <c r="C17" s="3">
        <v>35157</v>
      </c>
      <c r="D17" s="3">
        <v>28032</v>
      </c>
      <c r="E17" s="3"/>
      <c r="F17" s="3">
        <v>5257</v>
      </c>
      <c r="G17" s="3">
        <v>3853</v>
      </c>
      <c r="H17" s="3">
        <v>14354</v>
      </c>
      <c r="I17" s="3">
        <v>4677</v>
      </c>
      <c r="J17" s="28">
        <f t="shared" si="0"/>
        <v>28141</v>
      </c>
    </row>
    <row r="18" spans="1:10" ht="9">
      <c r="A18" s="1" t="s">
        <v>17</v>
      </c>
      <c r="B18" s="3">
        <v>46036</v>
      </c>
      <c r="C18" s="3">
        <v>45173</v>
      </c>
      <c r="D18" s="3">
        <v>37274</v>
      </c>
      <c r="E18" s="3"/>
      <c r="F18" s="3">
        <v>5193</v>
      </c>
      <c r="G18" s="3">
        <v>5257</v>
      </c>
      <c r="H18" s="3">
        <v>20374</v>
      </c>
      <c r="I18" s="3">
        <v>5220</v>
      </c>
      <c r="J18" s="28">
        <f t="shared" si="0"/>
        <v>36044</v>
      </c>
    </row>
    <row r="19" spans="1:10" ht="9">
      <c r="A19" s="1" t="s">
        <v>18</v>
      </c>
      <c r="B19" s="3">
        <v>330073</v>
      </c>
      <c r="C19" s="3">
        <v>276804</v>
      </c>
      <c r="D19" s="3">
        <v>222383</v>
      </c>
      <c r="E19" s="3"/>
      <c r="F19" s="3">
        <v>34664</v>
      </c>
      <c r="G19" s="3">
        <v>24518</v>
      </c>
      <c r="H19" s="3">
        <v>126192</v>
      </c>
      <c r="I19" s="3">
        <v>33047</v>
      </c>
      <c r="J19" s="28">
        <f t="shared" si="0"/>
        <v>218421</v>
      </c>
    </row>
    <row r="20" spans="1:10" ht="9">
      <c r="A20" s="1" t="s">
        <v>19</v>
      </c>
      <c r="B20" s="3">
        <v>38742</v>
      </c>
      <c r="C20" s="3">
        <v>38364</v>
      </c>
      <c r="D20" s="3">
        <v>28481</v>
      </c>
      <c r="E20" s="3"/>
      <c r="F20" s="3">
        <v>4805</v>
      </c>
      <c r="G20" s="3">
        <v>4121</v>
      </c>
      <c r="H20" s="3">
        <v>14476</v>
      </c>
      <c r="I20" s="3">
        <v>3009</v>
      </c>
      <c r="J20" s="28">
        <f t="shared" si="0"/>
        <v>26411</v>
      </c>
    </row>
    <row r="21" spans="1:10" ht="9">
      <c r="A21" s="1" t="s">
        <v>20</v>
      </c>
      <c r="B21" s="3">
        <v>8550</v>
      </c>
      <c r="C21" s="3">
        <v>9611</v>
      </c>
      <c r="D21" s="3">
        <v>5948</v>
      </c>
      <c r="E21" s="3"/>
      <c r="F21" s="3">
        <v>1673</v>
      </c>
      <c r="G21" s="3">
        <v>1036</v>
      </c>
      <c r="H21" s="3">
        <v>3680</v>
      </c>
      <c r="I21" s="3">
        <v>421</v>
      </c>
      <c r="J21" s="28">
        <f t="shared" si="0"/>
        <v>6810</v>
      </c>
    </row>
    <row r="22" spans="1:10" ht="9">
      <c r="A22" s="1" t="s">
        <v>21</v>
      </c>
      <c r="B22" s="3">
        <v>210984</v>
      </c>
      <c r="C22" s="3">
        <v>193703</v>
      </c>
      <c r="D22" s="3">
        <v>168183</v>
      </c>
      <c r="E22" s="3"/>
      <c r="F22" s="3">
        <v>40371</v>
      </c>
      <c r="G22" s="3">
        <v>27123</v>
      </c>
      <c r="H22" s="3">
        <v>72524</v>
      </c>
      <c r="I22" s="3">
        <v>14570</v>
      </c>
      <c r="J22" s="28">
        <f t="shared" si="0"/>
        <v>154588</v>
      </c>
    </row>
    <row r="23" spans="1:10" ht="9">
      <c r="A23" s="1" t="s">
        <v>22</v>
      </c>
      <c r="B23" s="3">
        <v>109177</v>
      </c>
      <c r="C23" s="3">
        <v>98242</v>
      </c>
      <c r="D23" s="3">
        <v>85130</v>
      </c>
      <c r="E23" s="3"/>
      <c r="F23" s="3">
        <v>12451</v>
      </c>
      <c r="G23" s="3">
        <v>11668</v>
      </c>
      <c r="H23" s="3">
        <v>42979</v>
      </c>
      <c r="I23" s="3">
        <v>11657</v>
      </c>
      <c r="J23" s="28">
        <f t="shared" si="0"/>
        <v>78755</v>
      </c>
    </row>
    <row r="24" spans="1:10" ht="9">
      <c r="A24" s="1" t="s">
        <v>23</v>
      </c>
      <c r="B24" s="3">
        <v>16813</v>
      </c>
      <c r="C24" s="3">
        <v>13310</v>
      </c>
      <c r="D24" s="3">
        <v>10901</v>
      </c>
      <c r="E24" s="3"/>
      <c r="F24" s="3">
        <v>2318</v>
      </c>
      <c r="G24" s="3">
        <v>1808</v>
      </c>
      <c r="H24" s="3">
        <v>5530</v>
      </c>
      <c r="I24" s="3">
        <v>1028</v>
      </c>
      <c r="J24" s="28">
        <f t="shared" si="0"/>
        <v>10684</v>
      </c>
    </row>
    <row r="25" spans="1:10" ht="9">
      <c r="A25" s="1" t="s">
        <v>24</v>
      </c>
      <c r="B25" s="3">
        <v>45693</v>
      </c>
      <c r="C25" s="3">
        <v>41587</v>
      </c>
      <c r="D25" s="3">
        <v>38461</v>
      </c>
      <c r="E25" s="3"/>
      <c r="F25" s="3">
        <v>8093</v>
      </c>
      <c r="G25" s="3">
        <v>4535</v>
      </c>
      <c r="H25" s="3">
        <v>16543</v>
      </c>
      <c r="I25" s="3">
        <v>2820</v>
      </c>
      <c r="J25" s="28">
        <f t="shared" si="0"/>
        <v>31991</v>
      </c>
    </row>
    <row r="26" spans="1:10" ht="9">
      <c r="A26" s="1" t="s">
        <v>25</v>
      </c>
      <c r="B26" s="3">
        <v>102464</v>
      </c>
      <c r="C26" s="3">
        <v>97798</v>
      </c>
      <c r="D26" s="3">
        <v>92409</v>
      </c>
      <c r="E26" s="3"/>
      <c r="F26" s="3">
        <v>11864</v>
      </c>
      <c r="G26" s="3">
        <v>12659</v>
      </c>
      <c r="H26" s="3">
        <v>48851</v>
      </c>
      <c r="I26" s="3">
        <v>9592</v>
      </c>
      <c r="J26" s="28">
        <f t="shared" si="0"/>
        <v>82966</v>
      </c>
    </row>
    <row r="27" spans="1:10" ht="9">
      <c r="A27" s="8" t="s">
        <v>26</v>
      </c>
      <c r="B27" s="3">
        <v>40902</v>
      </c>
      <c r="C27" s="3">
        <v>35508</v>
      </c>
      <c r="D27" s="3">
        <v>35245</v>
      </c>
      <c r="E27" s="3"/>
      <c r="F27" s="3">
        <v>4044</v>
      </c>
      <c r="G27" s="3">
        <v>5027</v>
      </c>
      <c r="H27" s="3">
        <v>18755</v>
      </c>
      <c r="I27" s="3">
        <v>2112</v>
      </c>
      <c r="J27" s="28">
        <f t="shared" si="0"/>
        <v>29938</v>
      </c>
    </row>
    <row r="28" spans="1:11" ht="9">
      <c r="A28" s="12" t="s">
        <v>27</v>
      </c>
      <c r="B28" s="9">
        <v>6405946</v>
      </c>
      <c r="C28" s="9">
        <v>6317352</v>
      </c>
      <c r="D28" s="9">
        <v>5794133</v>
      </c>
      <c r="E28" s="9"/>
      <c r="F28" s="9">
        <f>SUM(F6:F8,F10:F27)</f>
        <v>1079200</v>
      </c>
      <c r="G28" s="9">
        <f>SUM(G6:G8,G10:G27)</f>
        <v>2625160</v>
      </c>
      <c r="H28" s="9">
        <f>SUM(H6:H8,H10:H27)</f>
        <v>1377218</v>
      </c>
      <c r="I28" s="9">
        <f>SUM(I6:I8,I10:I27)</f>
        <v>389941</v>
      </c>
      <c r="J28" s="28">
        <f>SUM(J6:J8,J10:J27)</f>
        <v>5471519</v>
      </c>
      <c r="K28" s="3"/>
    </row>
    <row r="29" spans="1:10" ht="5.25" customHeight="1">
      <c r="A29" s="13"/>
      <c r="B29" s="5"/>
      <c r="C29" s="5"/>
      <c r="D29" s="5"/>
      <c r="E29" s="5"/>
      <c r="F29" s="5"/>
      <c r="G29" s="5"/>
      <c r="H29" s="5"/>
      <c r="I29" s="6"/>
      <c r="J29" s="31"/>
    </row>
    <row r="30" spans="1:10" ht="5.25" customHeight="1">
      <c r="A30" s="14"/>
      <c r="B30" s="4"/>
      <c r="C30" s="4"/>
      <c r="D30" s="4"/>
      <c r="E30" s="4"/>
      <c r="F30" s="4"/>
      <c r="G30" s="4"/>
      <c r="H30" s="4"/>
      <c r="I30" s="7"/>
      <c r="J30" s="7"/>
    </row>
    <row r="31" spans="1:10" ht="9">
      <c r="A31" s="21" t="s">
        <v>28</v>
      </c>
      <c r="B31" s="21"/>
      <c r="C31" s="21"/>
      <c r="D31" s="21"/>
      <c r="E31" s="21"/>
      <c r="F31" s="21"/>
      <c r="G31" s="21"/>
      <c r="H31" s="21"/>
      <c r="I31" s="21"/>
      <c r="J31" s="21"/>
    </row>
  </sheetData>
  <sheetProtection selectLockedCells="1" selectUnlockedCells="1"/>
  <mergeCells count="7">
    <mergeCell ref="A31:J31"/>
    <mergeCell ref="C3:C4"/>
    <mergeCell ref="A1:J1"/>
    <mergeCell ref="F3:J3"/>
    <mergeCell ref="B3:B4"/>
    <mergeCell ref="A3:A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 Davide</cp:lastModifiedBy>
  <cp:lastPrinted>2012-12-04T16:04:24Z</cp:lastPrinted>
  <dcterms:created xsi:type="dcterms:W3CDTF">2002-11-25T14:17:27Z</dcterms:created>
  <dcterms:modified xsi:type="dcterms:W3CDTF">2015-03-05T10:45:42Z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AuthorEmail">
    <vt:lpwstr>claudia.sirito@ge.camcom.it</vt:lpwstr>
  </property>
  <property fmtid="{D5CDD505-2E9C-101B-9397-08002B2CF9AE}" pid="4" name="_AuthorEmailDisplayName">
    <vt:lpwstr>Sirito Claudia</vt:lpwstr>
  </property>
  <property fmtid="{D5CDD505-2E9C-101B-9397-08002B2CF9AE}" pid="5" name="_ReviewingToolsShownOnce">
    <vt:lpwstr/>
  </property>
</Properties>
</file>