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6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<sst xmlns="http://schemas.openxmlformats.org/spreadsheetml/2006/main" count="22" uniqueCount="16">
  <si>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ITALIANI</t>
  </si>
  <si>
    <t>STRANIERI</t>
  </si>
  <si>
    <t>TOTALE</t>
  </si>
  <si>
    <t xml:space="preserve">Arrivi </t>
  </si>
  <si>
    <t>Presenze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</si>
  <si>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</si>
  <si>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</si>
  <si>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</si>
  <si>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</si>
  <si>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</si>
  <si>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ISTAT- Dati provvisori</t>
    </r>
  </si>
  <si>
    <t>Perm.
Media</t>
  </si>
  <si>
    <t>ANNI
PROVINCE</t>
  </si>
  <si>
    <t>Tavola  17.6 Arrivi, presenze e permanenza media italiani e stranieri negli esercizi ricettivi  complessivi 
                       per provincia - Anno 2013</t>
  </si>
  <si>
    <t>2013 - DATI PROVINCIALI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</si>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</sst>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#,##0.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20" sqref="A20"/>
    </sheetView>
  </sheetViews>
  <sheetFormatPr defaultColWidth="9.33203125" defaultRowHeight="10.5" customHeight="1"/>
  <cols>
    <col min="1" max="1" width="13.5" style="3" customWidth="1"/>
    <col min="2" max="2" width="10.16015625" style="3" customWidth="1"/>
    <col min="3" max="3" width="11.16015625" style="3" customWidth="1"/>
    <col min="4" max="4" width="5.83203125" style="3" customWidth="1"/>
    <col min="5" max="5" width="1.3359375" style="3" customWidth="1"/>
    <col min="6" max="6" width="10.16015625" style="3" customWidth="1"/>
    <col min="7" max="7" width="11" style="3" customWidth="1"/>
    <col min="8" max="8" width="5.83203125" style="3" customWidth="1"/>
    <col min="9" max="9" width="1.5" style="3" customWidth="1"/>
    <col min="10" max="10" width="10.16015625" style="3" customWidth="1"/>
    <col min="11" max="11" width="11.5" style="3" bestFit="1" customWidth="1"/>
    <col min="12" max="12" width="5.83203125" style="3" customWidth="1"/>
    <col min="13" max="16384" width="9.33203125" style="3" customWidth="1"/>
  </cols>
  <sheetData>
    <row r="1" spans="1:12" s="15" customFormat="1" ht="27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>
      <c r="A3" s="22" t="s">
        <v>12</v>
      </c>
      <c r="B3" s="21" t="s">
        <v>0</v>
      </c>
      <c r="C3" s="21"/>
      <c r="D3" s="21"/>
      <c r="E3" s="4"/>
      <c r="F3" s="21" t="s">
        <v>1</v>
      </c>
      <c r="G3" s="21"/>
      <c r="H3" s="21"/>
      <c r="I3" s="4"/>
      <c r="J3" s="21" t="s">
        <v>2</v>
      </c>
      <c r="K3" s="21"/>
      <c r="L3" s="21"/>
    </row>
    <row r="4" spans="1:12" ht="28.5" customHeight="1">
      <c r="A4" s="23"/>
      <c r="B4" s="13" t="s">
        <v>3</v>
      </c>
      <c r="C4" s="13" t="s">
        <v>4</v>
      </c>
      <c r="D4" s="14" t="s">
        <v>11</v>
      </c>
      <c r="E4" s="13"/>
      <c r="F4" s="13" t="s">
        <v>3</v>
      </c>
      <c r="G4" s="13" t="s">
        <v>4</v>
      </c>
      <c r="H4" s="14" t="s">
        <v>11</v>
      </c>
      <c r="I4" s="13"/>
      <c r="J4" s="13" t="s">
        <v>3</v>
      </c>
      <c r="K4" s="13" t="s">
        <v>4</v>
      </c>
      <c r="L4" s="14" t="s">
        <v>11</v>
      </c>
    </row>
    <row r="6" spans="1:12" ht="10.5" customHeight="1">
      <c r="A6" s="12">
        <v>2010</v>
      </c>
      <c r="B6" s="7">
        <v>2332409</v>
      </c>
      <c r="C6" s="7">
        <v>9487580</v>
      </c>
      <c r="D6" s="10">
        <v>4.067717111364259</v>
      </c>
      <c r="F6" s="7">
        <v>1359107</v>
      </c>
      <c r="G6" s="7">
        <v>4324666</v>
      </c>
      <c r="H6" s="10">
        <v>3.1819908219146837</v>
      </c>
      <c r="J6" s="7">
        <v>3691516</v>
      </c>
      <c r="K6" s="7">
        <v>13812246</v>
      </c>
      <c r="L6" s="10">
        <v>3.7416188904504275</v>
      </c>
    </row>
    <row r="7" spans="1:12" ht="10.5" customHeight="1">
      <c r="A7" s="12">
        <v>2011</v>
      </c>
      <c r="B7" s="7">
        <v>2388550</v>
      </c>
      <c r="C7" s="7">
        <v>9422580</v>
      </c>
      <c r="D7" s="10">
        <v>3.944895438655251</v>
      </c>
      <c r="F7" s="7">
        <v>1497913</v>
      </c>
      <c r="G7" s="7">
        <v>4747349</v>
      </c>
      <c r="H7" s="10">
        <v>3.169308898447373</v>
      </c>
      <c r="J7" s="7">
        <v>3886463</v>
      </c>
      <c r="K7" s="7">
        <v>14169929</v>
      </c>
      <c r="L7" s="10">
        <v>3.645970384897528</v>
      </c>
    </row>
    <row r="8" spans="1:12" ht="10.5" customHeight="1">
      <c r="A8" s="12">
        <v>2012</v>
      </c>
      <c r="B8" s="7">
        <v>2224466</v>
      </c>
      <c r="C8" s="7">
        <v>8748721</v>
      </c>
      <c r="D8" s="10">
        <v>3.9329533470055287</v>
      </c>
      <c r="F8" s="7">
        <v>1503103</v>
      </c>
      <c r="G8" s="7">
        <v>4759628</v>
      </c>
      <c r="H8" s="10">
        <v>3.166534828285221</v>
      </c>
      <c r="J8" s="7">
        <v>3727569</v>
      </c>
      <c r="K8" s="7">
        <v>13508349</v>
      </c>
      <c r="L8" s="10">
        <v>3.62390313901634</v>
      </c>
    </row>
    <row r="9" spans="1:12" ht="10.5" customHeight="1">
      <c r="A9" s="6"/>
      <c r="B9" s="7"/>
      <c r="C9" s="7"/>
      <c r="D9" s="8"/>
      <c r="F9" s="7"/>
      <c r="G9" s="7"/>
      <c r="H9" s="8"/>
      <c r="J9" s="7"/>
      <c r="K9" s="7"/>
      <c r="L9" s="8"/>
    </row>
    <row r="10" spans="1:12" ht="10.5" customHeight="1">
      <c r="A10" s="20" t="s">
        <v>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0.5" customHeight="1">
      <c r="A11" s="1"/>
      <c r="D11" s="9"/>
      <c r="H11" s="9"/>
      <c r="L11" s="9"/>
    </row>
    <row r="12" spans="1:12" ht="10.5" customHeight="1">
      <c r="A12" s="2" t="s">
        <v>5</v>
      </c>
      <c r="B12" s="7">
        <v>407646</v>
      </c>
      <c r="C12" s="7">
        <v>1700422</v>
      </c>
      <c r="D12" s="10">
        <f>+C12/B12</f>
        <v>4.171320214107339</v>
      </c>
      <c r="E12" s="7"/>
      <c r="F12" s="7">
        <v>343920</v>
      </c>
      <c r="G12" s="7">
        <v>1246733</v>
      </c>
      <c r="H12" s="10">
        <f>+G12/F12</f>
        <v>3.6250668760176787</v>
      </c>
      <c r="I12" s="7"/>
      <c r="J12" s="7">
        <f aca="true" t="shared" si="0" ref="J12:K15">+B12+F12</f>
        <v>751566</v>
      </c>
      <c r="K12" s="7">
        <f t="shared" si="0"/>
        <v>2947155</v>
      </c>
      <c r="L12" s="10">
        <f>+K12/J12</f>
        <v>3.921352216571798</v>
      </c>
    </row>
    <row r="13" spans="1:12" ht="10.5" customHeight="1">
      <c r="A13" s="2" t="s">
        <v>6</v>
      </c>
      <c r="B13" s="7">
        <v>730146</v>
      </c>
      <c r="C13" s="7">
        <v>3673640</v>
      </c>
      <c r="D13" s="10">
        <f>+C13/B13</f>
        <v>5.031377286186598</v>
      </c>
      <c r="E13" s="7"/>
      <c r="F13" s="7">
        <v>294157</v>
      </c>
      <c r="G13" s="7">
        <v>1286229</v>
      </c>
      <c r="H13" s="10">
        <f>+G13/F13</f>
        <v>4.372593546983413</v>
      </c>
      <c r="I13" s="7"/>
      <c r="J13" s="7">
        <f t="shared" si="0"/>
        <v>1024303</v>
      </c>
      <c r="K13" s="7">
        <f t="shared" si="0"/>
        <v>4959869</v>
      </c>
      <c r="L13" s="10">
        <f>+K13/J13</f>
        <v>4.842189274072223</v>
      </c>
    </row>
    <row r="14" spans="1:12" ht="10.5" customHeight="1">
      <c r="A14" s="2" t="s">
        <v>7</v>
      </c>
      <c r="B14" s="7">
        <v>745425</v>
      </c>
      <c r="C14" s="7">
        <v>1835062</v>
      </c>
      <c r="D14" s="10">
        <f>+C14/B14</f>
        <v>2.4617661065834926</v>
      </c>
      <c r="E14" s="7"/>
      <c r="F14" s="7">
        <v>670717</v>
      </c>
      <c r="G14" s="7">
        <v>1596957</v>
      </c>
      <c r="H14" s="10">
        <f>+G14/F14</f>
        <v>2.3809699172676404</v>
      </c>
      <c r="I14" s="7"/>
      <c r="J14" s="7">
        <f t="shared" si="0"/>
        <v>1416142</v>
      </c>
      <c r="K14" s="7">
        <f t="shared" si="0"/>
        <v>3432019</v>
      </c>
      <c r="L14" s="10">
        <f>+K14/J14</f>
        <v>2.4234991971144138</v>
      </c>
    </row>
    <row r="15" spans="1:12" ht="10.5" customHeight="1">
      <c r="A15" s="2" t="s">
        <v>8</v>
      </c>
      <c r="B15" s="7">
        <v>239825</v>
      </c>
      <c r="C15" s="7">
        <v>712482</v>
      </c>
      <c r="D15" s="10">
        <f>+C15/B15</f>
        <v>2.9708412384030023</v>
      </c>
      <c r="E15" s="7"/>
      <c r="F15" s="7">
        <v>378370</v>
      </c>
      <c r="G15" s="7">
        <v>1104476</v>
      </c>
      <c r="H15" s="10">
        <f>+G15/F15</f>
        <v>2.919036921531834</v>
      </c>
      <c r="I15" s="7"/>
      <c r="J15" s="7">
        <f t="shared" si="0"/>
        <v>618195</v>
      </c>
      <c r="K15" s="7">
        <f t="shared" si="0"/>
        <v>1816958</v>
      </c>
      <c r="L15" s="10">
        <f>+K15/J15</f>
        <v>2.9391340919936266</v>
      </c>
    </row>
    <row r="16" spans="1:12" ht="10.5" customHeight="1">
      <c r="A16" s="16" t="s">
        <v>9</v>
      </c>
      <c r="B16" s="17">
        <f>SUM(B12:B15)</f>
        <v>2123042</v>
      </c>
      <c r="C16" s="17">
        <f>SUM(C12:C15)</f>
        <v>7921606</v>
      </c>
      <c r="D16" s="18">
        <f>+C16/B16</f>
        <v>3.731252608285658</v>
      </c>
      <c r="E16" s="17"/>
      <c r="F16" s="17">
        <f>SUM(F12:F15)</f>
        <v>1687164</v>
      </c>
      <c r="G16" s="17">
        <f>SUM(G12:G15)</f>
        <v>5234395</v>
      </c>
      <c r="H16" s="18">
        <f>+G16/F16</f>
        <v>3.102481442230868</v>
      </c>
      <c r="I16" s="17"/>
      <c r="J16" s="17">
        <f>SUM(J12:J15)</f>
        <v>3810206</v>
      </c>
      <c r="K16" s="17">
        <f>SUM(K12:K15)</f>
        <v>13156001</v>
      </c>
      <c r="L16" s="18">
        <f>+K16/J16</f>
        <v>3.4528319466191593</v>
      </c>
    </row>
    <row r="17" spans="1:12" ht="5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10.5" customHeight="1">
      <c r="A19" s="11" t="s">
        <v>10</v>
      </c>
    </row>
    <row r="20" ht="10.5" customHeight="1">
      <c r="A20" s="3" t="s">
        <v>15</v>
      </c>
    </row>
  </sheetData>
  <sheetProtection/>
  <mergeCells count="6">
    <mergeCell ref="A1:L1"/>
    <mergeCell ref="A10:L10"/>
    <mergeCell ref="B3:D3"/>
    <mergeCell ref="F3:H3"/>
    <mergeCell ref="J3:L3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2012-12-06T15:38:30Z</cp:lastPrinted>
  <dcterms:created xsi:type="dcterms:W3CDTF">2003-10-21T10:00:41Z</dcterms:created>
  <dcterms:modified xsi:type="dcterms:W3CDTF">2015-03-05T13:16:55Z</dcterms:modified>
  <cp:category/>
  <cp:version/>
  <cp:contentType/>
  <cp:contentStatus/>
</cp:coreProperties>
</file>