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416" windowWidth="15516" windowHeight="8388" activeTab="0"/>
  </bookViews>
  <sheets>
    <sheet name="22_15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<sst xmlns="http://schemas.openxmlformats.org/spreadsheetml/2006/main" count="90" uniqueCount="59">
  <si>
    <t>SPESE CORRENTI</t>
  </si>
  <si>
    <t>SETTORI</t>
  </si>
  <si>
    <t>Spese di personale</t>
  </si>
  <si>
    <t>Trasf. totali  in conto corrente</t>
  </si>
  <si>
    <t>Trasf. in conto corrente a imprese private</t>
  </si>
  <si>
    <t>Trasf. in conto corrente a imprese pubbliche nazionali</t>
  </si>
  <si>
    <t>Interessi passivi</t>
  </si>
  <si>
    <t>Poste correttive e compensative delle entrate</t>
  </si>
  <si>
    <t>Somme di parte corrente non attribuibili</t>
  </si>
  <si>
    <t>TOTALE SPESE CORRENTI</t>
  </si>
  <si>
    <t>Amministrazione Generale</t>
  </si>
  <si>
    <t>Difesa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</si>
  <si>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</si>
  <si>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</si>
  <si>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</si>
  <si>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</si>
  <si>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</si>
  <si>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</si>
  <si>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Sanita'</t>
  </si>
  <si>
    <t>Acqua</t>
  </si>
  <si>
    <t>Fognature e depurazione Acque</t>
  </si>
  <si>
    <t>Ambiente</t>
  </si>
  <si>
    <t>Smaltimento dei Rifiuti</t>
  </si>
  <si>
    <t>Altri interventi igenico sanitari</t>
  </si>
  <si>
    <t>Lavoro</t>
  </si>
  <si>
    <t>Previdenza e Integrazioni Salariali</t>
  </si>
  <si>
    <t>Altri trasporti</t>
  </si>
  <si>
    <t>Viabilita'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</si>
  <si>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</si>
  <si>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</si>
  <si>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</si>
  <si>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</si>
  <si>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</si>
  <si>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</si>
  <si>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</si>
  <si>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</si>
  <si>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</si>
  <si>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</si>
  <si>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Totale Settori</t>
  </si>
  <si>
    <t>SPESE IN CONTO CAPITALE</t>
  </si>
  <si>
    <t>TOTALE SPESE IN CONTO CAPITALE</t>
  </si>
  <si>
    <t>Beni e opere immobiliari</t>
  </si>
  <si>
    <t>Beni mobili, macchinari, etc.</t>
  </si>
  <si>
    <t>Trasf. totali  in conto capitale</t>
  </si>
  <si>
    <t>Trasf. in conto capitale a famiglie e istituzioni sociali</t>
  </si>
  <si>
    <t>Trasf. in conto capitale a imprese private</t>
  </si>
  <si>
    <t>Trasf. in conto capitale a imprese pubbliche nazionali</t>
  </si>
  <si>
    <t>Partecipazioni azionarie e conferimenti</t>
  </si>
  <si>
    <t>Concessioni di crediti, etc.</t>
  </si>
  <si>
    <t>Somme in conto capitale non attribuibili</t>
  </si>
  <si>
    <t xml:space="preserve">Interventi in campo sociale </t>
  </si>
  <si>
    <t>Acquisto 
di Beni e Servizi</t>
  </si>
  <si>
    <t>Trasf. in conto corrente a famiglie e istituzioni 
sociali</t>
  </si>
  <si>
    <t>TOTALE
SPESE FINALI</t>
  </si>
  <si>
    <r>
      <t xml:space="preserve">Tavola 22.15.1 </t>
    </r>
    <r>
      <rPr>
        <i/>
        <sz val="9"/>
        <rFont val="Arial"/>
        <family val="2"/>
      </rPr>
      <t>(continua)</t>
    </r>
    <r>
      <rPr>
        <b/>
        <sz val="9"/>
        <rFont val="Arial"/>
        <family val="2"/>
      </rPr>
      <t xml:space="preserve"> Spese  finali consolidate del settore della Pubblica amministrazione per macrosettori di intervento e categoria
                            economica - Anno 2012 </t>
    </r>
    <r>
      <rPr>
        <i/>
        <sz val="9"/>
        <rFont val="Arial"/>
        <family val="2"/>
      </rPr>
      <t xml:space="preserve">(valori  in milioni di euro) </t>
    </r>
  </si>
  <si>
    <t>Traf. in conto corrente a enti pubblici</t>
  </si>
  <si>
    <t>Traf. in conto capitale a enti pubblici</t>
  </si>
  <si>
    <t>Fonte: Conti Pubblici Territoriali, UVAL (DPS)</t>
  </si>
  <si>
    <r>
      <t>Tavola 22.14.1  Spese finali consolidate del settore della Pubblica amministrazione per settori di intervento e categoria economica - 
                             Anno 2012</t>
    </r>
    <r>
      <rPr>
        <i/>
        <sz val="9"/>
        <rFont val="Arial"/>
        <family val="2"/>
      </rPr>
      <t xml:space="preserve"> (valori  in milioni di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</si>
</sst>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1" applyNumberFormat="0" applyAlignment="0" applyProtection="0"/>
    <xf numFmtId="0" fontId="29" fillId="34" borderId="2" applyNumberFormat="0" applyAlignment="0" applyProtection="0"/>
    <xf numFmtId="0" fontId="8" fillId="0" borderId="3" applyNumberFormat="0" applyFill="0" applyAlignment="0" applyProtection="0"/>
    <xf numFmtId="0" fontId="9" fillId="35" borderId="4" applyNumberFormat="0" applyAlignment="0" applyProtection="0"/>
    <xf numFmtId="0" fontId="30" fillId="3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40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2" borderId="2" applyNumberFormat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1" fillId="34" borderId="12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48" borderId="0" xfId="0" applyNumberFormat="1" applyFont="1" applyFill="1" applyBorder="1" applyAlignment="1">
      <alignment horizontal="right" vertical="center"/>
    </xf>
    <xf numFmtId="4" fontId="4" fillId="48" borderId="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4" fontId="3" fillId="47" borderId="19" xfId="0" applyNumberFormat="1" applyFont="1" applyFill="1" applyBorder="1" applyAlignment="1">
      <alignment horizontal="center" vertical="center"/>
    </xf>
    <xf numFmtId="4" fontId="0" fillId="47" borderId="19" xfId="0" applyNumberFormat="1" applyFont="1" applyFill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_22_14"/>
      <sheetName val="Tav_22_15"/>
      <sheetName val="Tav_22_15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20.28125" style="1" customWidth="1"/>
    <col min="2" max="2" width="6.8515625" style="2" customWidth="1"/>
    <col min="3" max="3" width="7.8515625" style="2" bestFit="1" customWidth="1"/>
    <col min="4" max="4" width="7.7109375" style="2" customWidth="1"/>
    <col min="5" max="5" width="9.00390625" style="2" customWidth="1"/>
    <col min="6" max="6" width="7.00390625" style="2" bestFit="1" customWidth="1"/>
    <col min="7" max="7" width="8.140625" style="2" customWidth="1"/>
    <col min="8" max="8" width="8.7109375" style="2" customWidth="1"/>
    <col min="9" max="10" width="7.7109375" style="2" customWidth="1"/>
    <col min="11" max="11" width="8.140625" style="2" customWidth="1"/>
    <col min="12" max="12" width="7.7109375" style="2" bestFit="1" customWidth="1"/>
    <col min="13" max="13" width="8.28125" style="2" customWidth="1"/>
    <col min="14" max="16384" width="9.140625" style="1" customWidth="1"/>
  </cols>
  <sheetData>
    <row r="1" spans="1:12" s="5" customFormat="1" ht="26.25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3" ht="16.5" customHeight="1">
      <c r="A3" s="23" t="s">
        <v>1</v>
      </c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</row>
    <row r="4" spans="1:12" ht="60.75" customHeight="1">
      <c r="A4" s="24"/>
      <c r="B4" s="9" t="s">
        <v>2</v>
      </c>
      <c r="C4" s="9" t="s">
        <v>51</v>
      </c>
      <c r="D4" s="9" t="s">
        <v>3</v>
      </c>
      <c r="E4" s="9" t="s">
        <v>52</v>
      </c>
      <c r="F4" s="9" t="s">
        <v>4</v>
      </c>
      <c r="G4" s="9" t="s">
        <v>5</v>
      </c>
      <c r="H4" s="9" t="s">
        <v>55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12" ht="6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ht="9" customHeight="1">
      <c r="A6" s="1" t="s">
        <v>10</v>
      </c>
      <c r="B6" s="21">
        <v>413.55809999999997</v>
      </c>
      <c r="C6" s="21">
        <v>468.51849</v>
      </c>
      <c r="D6" s="21">
        <v>34.32329</v>
      </c>
      <c r="E6" s="21">
        <v>10.02624</v>
      </c>
      <c r="F6" s="21">
        <v>24.259130000000003</v>
      </c>
      <c r="G6" s="21">
        <v>0</v>
      </c>
      <c r="H6" s="21">
        <v>0.03792</v>
      </c>
      <c r="I6" s="21">
        <v>100.60728999999999</v>
      </c>
      <c r="J6" s="21">
        <v>1228.5938</v>
      </c>
      <c r="K6" s="21">
        <v>65.13579</v>
      </c>
      <c r="L6" s="21">
        <v>2310.73676</v>
      </c>
      <c r="M6" s="16"/>
      <c r="N6" s="17"/>
    </row>
    <row r="7" spans="1:14" ht="9" customHeight="1">
      <c r="A7" s="1" t="s">
        <v>11</v>
      </c>
      <c r="B7" s="21">
        <v>447.14352</v>
      </c>
      <c r="C7" s="21">
        <v>122.17401</v>
      </c>
      <c r="D7" s="21">
        <v>0.00109</v>
      </c>
      <c r="E7" s="21">
        <v>0.00109</v>
      </c>
      <c r="F7" s="21">
        <v>0</v>
      </c>
      <c r="G7" s="21">
        <v>0</v>
      </c>
      <c r="H7" s="21">
        <v>0</v>
      </c>
      <c r="I7" s="21">
        <v>0.00797</v>
      </c>
      <c r="J7" s="21">
        <v>2.02087</v>
      </c>
      <c r="K7" s="21">
        <v>32.90282</v>
      </c>
      <c r="L7" s="21">
        <v>604.25028</v>
      </c>
      <c r="M7" s="16"/>
      <c r="N7" s="17"/>
    </row>
    <row r="8" spans="1:14" ht="9" customHeight="1">
      <c r="A8" s="1" t="s">
        <v>12</v>
      </c>
      <c r="B8" s="21">
        <v>124.99177</v>
      </c>
      <c r="C8" s="21">
        <v>43.51782</v>
      </c>
      <c r="D8" s="21">
        <v>4.90031</v>
      </c>
      <c r="E8" s="21">
        <v>4.90031</v>
      </c>
      <c r="F8" s="21">
        <v>0</v>
      </c>
      <c r="G8" s="21">
        <v>0</v>
      </c>
      <c r="H8" s="21">
        <v>0</v>
      </c>
      <c r="I8" s="21">
        <v>0.13685</v>
      </c>
      <c r="J8" s="21">
        <v>0</v>
      </c>
      <c r="K8" s="21">
        <v>13.06074</v>
      </c>
      <c r="L8" s="21">
        <v>186.60748999999998</v>
      </c>
      <c r="M8" s="16"/>
      <c r="N8" s="17"/>
    </row>
    <row r="9" spans="1:14" ht="9" customHeight="1">
      <c r="A9" s="1" t="s">
        <v>13</v>
      </c>
      <c r="B9" s="21">
        <v>854.57978</v>
      </c>
      <c r="C9" s="21">
        <v>175.63009</v>
      </c>
      <c r="D9" s="21">
        <v>57.93451</v>
      </c>
      <c r="E9" s="21">
        <v>43.36177</v>
      </c>
      <c r="F9" s="21">
        <v>14.491760000000001</v>
      </c>
      <c r="G9" s="21">
        <v>0</v>
      </c>
      <c r="H9" s="21">
        <v>0.08098000000000001</v>
      </c>
      <c r="I9" s="21">
        <v>9.42083</v>
      </c>
      <c r="J9" s="21">
        <v>0.10122</v>
      </c>
      <c r="K9" s="21">
        <v>69.92425999999999</v>
      </c>
      <c r="L9" s="21">
        <v>1167.59069</v>
      </c>
      <c r="M9" s="16"/>
      <c r="N9" s="17"/>
    </row>
    <row r="10" spans="1:14" ht="9" customHeight="1">
      <c r="A10" s="1" t="s">
        <v>14</v>
      </c>
      <c r="B10" s="21">
        <v>4.289890000000001</v>
      </c>
      <c r="C10" s="21">
        <v>47.960660000000004</v>
      </c>
      <c r="D10" s="21">
        <v>4.42856</v>
      </c>
      <c r="E10" s="21">
        <v>2.0896399999999997</v>
      </c>
      <c r="F10" s="21">
        <v>2.32098</v>
      </c>
      <c r="G10" s="21">
        <v>0</v>
      </c>
      <c r="H10" s="21">
        <v>0.01794</v>
      </c>
      <c r="I10" s="21">
        <v>0.02497</v>
      </c>
      <c r="J10" s="21">
        <v>0</v>
      </c>
      <c r="K10" s="21">
        <v>0.40743</v>
      </c>
      <c r="L10" s="21">
        <v>57.11151</v>
      </c>
      <c r="M10" s="16"/>
      <c r="N10" s="17"/>
    </row>
    <row r="11" spans="1:14" ht="9" customHeight="1">
      <c r="A11" s="1" t="s">
        <v>15</v>
      </c>
      <c r="B11" s="21">
        <v>8.08883</v>
      </c>
      <c r="C11" s="21">
        <v>13.50548</v>
      </c>
      <c r="D11" s="21">
        <v>0.97234</v>
      </c>
      <c r="E11" s="21">
        <v>0.9533100000000001</v>
      </c>
      <c r="F11" s="21">
        <v>0.019030000000000002</v>
      </c>
      <c r="G11" s="21">
        <v>0</v>
      </c>
      <c r="H11" s="21">
        <v>0</v>
      </c>
      <c r="I11" s="21">
        <v>0.8227899999999999</v>
      </c>
      <c r="J11" s="21">
        <v>0.0077800000000000005</v>
      </c>
      <c r="K11" s="21">
        <v>0.4675</v>
      </c>
      <c r="L11" s="21">
        <v>23.864720000000002</v>
      </c>
      <c r="M11" s="16"/>
      <c r="N11" s="17"/>
    </row>
    <row r="12" spans="1:14" ht="9" customHeight="1">
      <c r="A12" s="1" t="s">
        <v>16</v>
      </c>
      <c r="B12" s="21">
        <v>34.34713</v>
      </c>
      <c r="C12" s="21">
        <v>43.23637</v>
      </c>
      <c r="D12" s="21">
        <v>46.24689</v>
      </c>
      <c r="E12" s="21">
        <v>36.41663</v>
      </c>
      <c r="F12" s="21">
        <v>7.29933</v>
      </c>
      <c r="G12" s="21">
        <v>0</v>
      </c>
      <c r="H12" s="21">
        <v>2.5309299999999997</v>
      </c>
      <c r="I12" s="21">
        <v>8.690290000000001</v>
      </c>
      <c r="J12" s="21">
        <v>45.63634</v>
      </c>
      <c r="K12" s="21">
        <v>1.97596</v>
      </c>
      <c r="L12" s="21">
        <v>180.13298</v>
      </c>
      <c r="M12" s="16"/>
      <c r="N12" s="17"/>
    </row>
    <row r="13" spans="1:14" ht="9" customHeight="1">
      <c r="A13" s="1" t="s">
        <v>17</v>
      </c>
      <c r="B13" s="21">
        <v>21.90319</v>
      </c>
      <c r="C13" s="21">
        <v>36.45373</v>
      </c>
      <c r="D13" s="21">
        <v>3.3088800000000003</v>
      </c>
      <c r="E13" s="21">
        <v>0.43454000000000004</v>
      </c>
      <c r="F13" s="21">
        <v>2.87214</v>
      </c>
      <c r="G13" s="21">
        <v>0</v>
      </c>
      <c r="H13" s="21">
        <v>0.0022</v>
      </c>
      <c r="I13" s="21">
        <v>4.661359999999999</v>
      </c>
      <c r="J13" s="21">
        <v>0</v>
      </c>
      <c r="K13" s="21">
        <v>2.8579299999999996</v>
      </c>
      <c r="L13" s="21">
        <v>69.18509</v>
      </c>
      <c r="M13" s="16"/>
      <c r="N13" s="17"/>
    </row>
    <row r="14" spans="1:14" ht="9" customHeight="1">
      <c r="A14" s="1" t="s">
        <v>18</v>
      </c>
      <c r="B14" s="21">
        <v>954.6325700000001</v>
      </c>
      <c r="C14" s="21">
        <v>1836.94836</v>
      </c>
      <c r="D14" s="21">
        <v>5.91542</v>
      </c>
      <c r="E14" s="21">
        <v>5.91002</v>
      </c>
      <c r="F14" s="21">
        <v>0.00534</v>
      </c>
      <c r="G14" s="21">
        <v>0</v>
      </c>
      <c r="H14" s="21">
        <v>5.9999999999999995E-05</v>
      </c>
      <c r="I14" s="21">
        <v>4.850569999999999</v>
      </c>
      <c r="J14" s="21">
        <v>0.5491699999999999</v>
      </c>
      <c r="K14" s="21">
        <v>163.17619</v>
      </c>
      <c r="L14" s="21">
        <v>2966.07228</v>
      </c>
      <c r="M14" s="16"/>
      <c r="N14" s="17"/>
    </row>
    <row r="15" spans="1:14" ht="9" customHeight="1">
      <c r="A15" s="1" t="s">
        <v>50</v>
      </c>
      <c r="B15" s="21">
        <v>52.32591</v>
      </c>
      <c r="C15" s="21">
        <v>142.36744000000002</v>
      </c>
      <c r="D15" s="21">
        <v>831.63636</v>
      </c>
      <c r="E15" s="21">
        <v>801.16007</v>
      </c>
      <c r="F15" s="21">
        <v>0.45214</v>
      </c>
      <c r="G15" s="21">
        <v>0</v>
      </c>
      <c r="H15" s="21">
        <v>30.024150000000002</v>
      </c>
      <c r="I15" s="21">
        <v>0.97564</v>
      </c>
      <c r="J15" s="21">
        <v>23.54486</v>
      </c>
      <c r="K15" s="21">
        <v>3.1777100000000003</v>
      </c>
      <c r="L15" s="21">
        <v>1054.02792</v>
      </c>
      <c r="M15" s="16"/>
      <c r="N15" s="17"/>
    </row>
    <row r="16" spans="1:14" ht="9" customHeight="1">
      <c r="A16" s="1" t="s">
        <v>19</v>
      </c>
      <c r="B16" s="21">
        <v>0.17349</v>
      </c>
      <c r="C16" s="21">
        <v>0.25296</v>
      </c>
      <c r="D16" s="21">
        <v>0.05835</v>
      </c>
      <c r="E16" s="21">
        <v>0</v>
      </c>
      <c r="F16" s="21">
        <v>0.05835</v>
      </c>
      <c r="G16" s="21">
        <v>0</v>
      </c>
      <c r="H16" s="21">
        <v>0</v>
      </c>
      <c r="I16" s="21">
        <v>0.22661</v>
      </c>
      <c r="J16" s="21">
        <v>0</v>
      </c>
      <c r="K16" s="21">
        <v>0.008</v>
      </c>
      <c r="L16" s="21">
        <v>0.71941</v>
      </c>
      <c r="M16" s="16"/>
      <c r="N16" s="17"/>
    </row>
    <row r="17" spans="1:14" ht="9" customHeight="1">
      <c r="A17" s="1" t="s">
        <v>20</v>
      </c>
      <c r="B17" s="21">
        <v>3.6774299999999998</v>
      </c>
      <c r="C17" s="21">
        <v>27.268</v>
      </c>
      <c r="D17" s="21">
        <v>1.16448</v>
      </c>
      <c r="E17" s="21">
        <v>0.83242</v>
      </c>
      <c r="F17" s="21">
        <v>0.32779</v>
      </c>
      <c r="G17" s="21">
        <v>0</v>
      </c>
      <c r="H17" s="21">
        <v>0.004270000000000001</v>
      </c>
      <c r="I17" s="21">
        <v>4.80641</v>
      </c>
      <c r="J17" s="21">
        <v>0</v>
      </c>
      <c r="K17" s="21">
        <v>1.2358900000000002</v>
      </c>
      <c r="L17" s="21">
        <v>38.15221</v>
      </c>
      <c r="M17" s="16"/>
      <c r="N17" s="17"/>
    </row>
    <row r="18" spans="1:14" ht="9" customHeight="1">
      <c r="A18" s="1" t="s">
        <v>21</v>
      </c>
      <c r="B18" s="21">
        <v>29.769119999999997</v>
      </c>
      <c r="C18" s="21">
        <v>37.66503</v>
      </c>
      <c r="D18" s="21">
        <v>0.84765</v>
      </c>
      <c r="E18" s="21">
        <v>0.68367</v>
      </c>
      <c r="F18" s="21">
        <v>0.16196000000000002</v>
      </c>
      <c r="G18" s="21">
        <v>0</v>
      </c>
      <c r="H18" s="21">
        <v>0.00202</v>
      </c>
      <c r="I18" s="21">
        <v>4.37814</v>
      </c>
      <c r="J18" s="21">
        <v>0</v>
      </c>
      <c r="K18" s="21">
        <v>2.4371799999999997</v>
      </c>
      <c r="L18" s="21">
        <v>75.09711999999999</v>
      </c>
      <c r="M18" s="16"/>
      <c r="N18" s="17"/>
    </row>
    <row r="19" spans="1:14" ht="8.25">
      <c r="A19" s="1" t="s">
        <v>22</v>
      </c>
      <c r="B19" s="21">
        <v>8.516290000000001</v>
      </c>
      <c r="C19" s="21">
        <v>0.27714</v>
      </c>
      <c r="D19" s="21">
        <v>127.50444</v>
      </c>
      <c r="E19" s="21">
        <v>2.06592</v>
      </c>
      <c r="F19" s="21">
        <v>0.78889</v>
      </c>
      <c r="G19" s="21">
        <v>0</v>
      </c>
      <c r="H19" s="21">
        <v>124.64963</v>
      </c>
      <c r="I19" s="21">
        <v>0.65785</v>
      </c>
      <c r="J19" s="21">
        <v>0</v>
      </c>
      <c r="K19" s="21">
        <v>1.7121</v>
      </c>
      <c r="L19" s="21">
        <v>138.66782</v>
      </c>
      <c r="M19" s="16"/>
      <c r="N19" s="17"/>
    </row>
    <row r="20" spans="1:14" ht="8.25">
      <c r="A20" s="1" t="s">
        <v>23</v>
      </c>
      <c r="B20" s="21">
        <v>5.33233</v>
      </c>
      <c r="C20" s="21">
        <v>9.20272</v>
      </c>
      <c r="D20" s="21">
        <v>0.07665999999999999</v>
      </c>
      <c r="E20" s="21">
        <v>0.07567</v>
      </c>
      <c r="F20" s="21">
        <v>0.00098</v>
      </c>
      <c r="G20" s="21">
        <v>0</v>
      </c>
      <c r="H20" s="21">
        <v>1E-05</v>
      </c>
      <c r="I20" s="21">
        <v>3.0203800000000003</v>
      </c>
      <c r="J20" s="21">
        <v>0</v>
      </c>
      <c r="K20" s="21">
        <v>0.32771</v>
      </c>
      <c r="L20" s="21">
        <v>17.959799999999998</v>
      </c>
      <c r="M20" s="16"/>
      <c r="N20" s="17"/>
    </row>
    <row r="21" spans="1:14" ht="8.25">
      <c r="A21" s="1" t="s">
        <v>24</v>
      </c>
      <c r="B21" s="21">
        <v>6.657980000000001</v>
      </c>
      <c r="C21" s="21">
        <v>18.104830000000003</v>
      </c>
      <c r="D21" s="21">
        <v>4.55281</v>
      </c>
      <c r="E21" s="21">
        <v>1.54668</v>
      </c>
      <c r="F21" s="21">
        <v>2.78656</v>
      </c>
      <c r="G21" s="21">
        <v>0</v>
      </c>
      <c r="H21" s="21">
        <v>0.21957</v>
      </c>
      <c r="I21" s="21">
        <v>0.00017</v>
      </c>
      <c r="J21" s="21">
        <v>0</v>
      </c>
      <c r="K21" s="21">
        <v>1.3354000000000001</v>
      </c>
      <c r="L21" s="21">
        <v>30.65119</v>
      </c>
      <c r="M21" s="16"/>
      <c r="N21" s="17"/>
    </row>
    <row r="22" spans="1:14" ht="8.25">
      <c r="A22" s="1" t="s">
        <v>25</v>
      </c>
      <c r="B22" s="21">
        <v>75.14928</v>
      </c>
      <c r="C22" s="21">
        <v>11.623059999999999</v>
      </c>
      <c r="D22" s="21">
        <v>10545.04673</v>
      </c>
      <c r="E22" s="21">
        <v>10544.846140000001</v>
      </c>
      <c r="F22" s="21">
        <v>0.20059</v>
      </c>
      <c r="G22" s="21">
        <v>0</v>
      </c>
      <c r="H22" s="21">
        <v>0</v>
      </c>
      <c r="I22" s="21">
        <v>2.83452</v>
      </c>
      <c r="J22" s="21">
        <v>352.52954</v>
      </c>
      <c r="K22" s="21">
        <v>20.3689</v>
      </c>
      <c r="L22" s="21">
        <v>11007.552029999999</v>
      </c>
      <c r="M22" s="16"/>
      <c r="N22" s="17"/>
    </row>
    <row r="23" spans="1:14" ht="8.25">
      <c r="A23" s="1" t="s">
        <v>26</v>
      </c>
      <c r="B23" s="21">
        <v>25.42874</v>
      </c>
      <c r="C23" s="21">
        <v>189.61099</v>
      </c>
      <c r="D23" s="21">
        <v>260.74787</v>
      </c>
      <c r="E23" s="21">
        <v>0.53927</v>
      </c>
      <c r="F23" s="21">
        <v>53.22806</v>
      </c>
      <c r="G23" s="21">
        <v>178.06019</v>
      </c>
      <c r="H23" s="21">
        <v>28.92035</v>
      </c>
      <c r="I23" s="21">
        <v>14.01281</v>
      </c>
      <c r="J23" s="21">
        <v>1.8816700000000002</v>
      </c>
      <c r="K23" s="21">
        <v>9.6033</v>
      </c>
      <c r="L23" s="21">
        <v>501.28538000000003</v>
      </c>
      <c r="M23" s="16"/>
      <c r="N23" s="17"/>
    </row>
    <row r="24" spans="1:14" ht="8.25">
      <c r="A24" s="1" t="s">
        <v>27</v>
      </c>
      <c r="B24" s="21">
        <v>22.65635</v>
      </c>
      <c r="C24" s="21">
        <v>66.87262</v>
      </c>
      <c r="D24" s="21">
        <v>0.26485000000000003</v>
      </c>
      <c r="E24" s="21">
        <v>0.06688</v>
      </c>
      <c r="F24" s="21">
        <v>0.19544999999999998</v>
      </c>
      <c r="G24" s="21">
        <v>0</v>
      </c>
      <c r="H24" s="21">
        <v>0.00252</v>
      </c>
      <c r="I24" s="21">
        <v>26.47945</v>
      </c>
      <c r="J24" s="21">
        <v>0</v>
      </c>
      <c r="K24" s="21">
        <v>3.9378</v>
      </c>
      <c r="L24" s="21">
        <v>120.21107</v>
      </c>
      <c r="M24" s="16"/>
      <c r="N24" s="17"/>
    </row>
    <row r="25" spans="1:14" ht="8.25">
      <c r="A25" s="1" t="s">
        <v>28</v>
      </c>
      <c r="B25" s="21">
        <v>1.00501</v>
      </c>
      <c r="C25" s="21">
        <v>0.32952</v>
      </c>
      <c r="D25" s="21">
        <v>25.09884</v>
      </c>
      <c r="E25" s="21">
        <v>0</v>
      </c>
      <c r="F25" s="21">
        <v>0</v>
      </c>
      <c r="G25" s="21">
        <v>25.09884</v>
      </c>
      <c r="H25" s="21">
        <v>0</v>
      </c>
      <c r="I25" s="21">
        <v>0</v>
      </c>
      <c r="J25" s="21">
        <v>0.02038</v>
      </c>
      <c r="K25" s="21">
        <v>0.0826</v>
      </c>
      <c r="L25" s="21">
        <v>26.53635</v>
      </c>
      <c r="M25" s="16"/>
      <c r="N25" s="17"/>
    </row>
    <row r="26" spans="1:14" ht="8.25">
      <c r="A26" s="1" t="s">
        <v>29</v>
      </c>
      <c r="B26" s="21">
        <v>2.90785</v>
      </c>
      <c r="C26" s="21">
        <v>2.37038</v>
      </c>
      <c r="D26" s="21">
        <v>2.19631</v>
      </c>
      <c r="E26" s="21">
        <v>1.21287</v>
      </c>
      <c r="F26" s="21">
        <v>0.47448</v>
      </c>
      <c r="G26" s="21">
        <v>0</v>
      </c>
      <c r="H26" s="21">
        <v>0.50896</v>
      </c>
      <c r="I26" s="21">
        <v>0.43525</v>
      </c>
      <c r="J26" s="21">
        <v>0.00022</v>
      </c>
      <c r="K26" s="21">
        <v>0.21765</v>
      </c>
      <c r="L26" s="21">
        <v>8.12766</v>
      </c>
      <c r="M26" s="16"/>
      <c r="N26" s="17"/>
    </row>
    <row r="27" spans="1:14" ht="8.25">
      <c r="A27" s="1" t="s">
        <v>30</v>
      </c>
      <c r="B27" s="21">
        <v>0</v>
      </c>
      <c r="C27" s="21">
        <v>0.18112</v>
      </c>
      <c r="D27" s="21">
        <v>0.153</v>
      </c>
      <c r="E27" s="21">
        <v>0.153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0.33412000000000003</v>
      </c>
      <c r="M27" s="16"/>
      <c r="N27" s="17"/>
    </row>
    <row r="28" spans="1:14" ht="8.25">
      <c r="A28" s="1" t="s">
        <v>31</v>
      </c>
      <c r="B28" s="21">
        <v>7.9097300000000015</v>
      </c>
      <c r="C28" s="21">
        <v>24.045810000000003</v>
      </c>
      <c r="D28" s="21">
        <v>6.71749</v>
      </c>
      <c r="E28" s="21">
        <v>5.86607</v>
      </c>
      <c r="F28" s="21">
        <v>0.8443999999999999</v>
      </c>
      <c r="G28" s="21">
        <v>0</v>
      </c>
      <c r="H28" s="21">
        <v>0.007020000000000001</v>
      </c>
      <c r="I28" s="21">
        <v>0.48273</v>
      </c>
      <c r="J28" s="21">
        <v>0</v>
      </c>
      <c r="K28" s="21">
        <v>4.75422</v>
      </c>
      <c r="L28" s="21">
        <v>43.909980000000004</v>
      </c>
      <c r="M28" s="16"/>
      <c r="N28" s="17"/>
    </row>
    <row r="29" spans="1:14" ht="8.25">
      <c r="A29" s="1" t="s">
        <v>32</v>
      </c>
      <c r="B29" s="21">
        <v>13.49384</v>
      </c>
      <c r="C29" s="21">
        <v>26.44623</v>
      </c>
      <c r="D29" s="21">
        <v>1.7794</v>
      </c>
      <c r="E29" s="21">
        <v>0.6930299999999999</v>
      </c>
      <c r="F29" s="21">
        <v>0.7025600000000001</v>
      </c>
      <c r="G29" s="21">
        <v>0</v>
      </c>
      <c r="H29" s="21">
        <v>0.38381</v>
      </c>
      <c r="I29" s="21">
        <v>1.1629800000000001</v>
      </c>
      <c r="J29" s="21">
        <v>0</v>
      </c>
      <c r="K29" s="21">
        <v>2.42625</v>
      </c>
      <c r="L29" s="21">
        <v>45.308699999999995</v>
      </c>
      <c r="M29" s="16"/>
      <c r="N29" s="17"/>
    </row>
    <row r="30" spans="1:14" ht="8.25">
      <c r="A30" s="1" t="s">
        <v>33</v>
      </c>
      <c r="B30" s="21">
        <v>3.1685100000000004</v>
      </c>
      <c r="C30" s="21">
        <v>9.08414</v>
      </c>
      <c r="D30" s="21">
        <v>0.16088999999999998</v>
      </c>
      <c r="E30" s="21">
        <v>0.06926</v>
      </c>
      <c r="F30" s="21">
        <v>0.09112</v>
      </c>
      <c r="G30" s="21">
        <v>0</v>
      </c>
      <c r="H30" s="21">
        <v>0.00051</v>
      </c>
      <c r="I30" s="21">
        <v>0.12607</v>
      </c>
      <c r="J30" s="21">
        <v>0.023850000000000003</v>
      </c>
      <c r="K30" s="21">
        <v>0.6336</v>
      </c>
      <c r="L30" s="21">
        <v>13.197059999999999</v>
      </c>
      <c r="M30" s="16"/>
      <c r="N30" s="17"/>
    </row>
    <row r="31" spans="1:14" ht="8.25">
      <c r="A31" s="1" t="s">
        <v>34</v>
      </c>
      <c r="B31" s="21">
        <v>0.08885000000000001</v>
      </c>
      <c r="C31" s="21">
        <v>0.20639</v>
      </c>
      <c r="D31" s="21">
        <v>0.00173</v>
      </c>
      <c r="E31" s="21">
        <v>1E-05</v>
      </c>
      <c r="F31" s="21">
        <v>0.0017</v>
      </c>
      <c r="G31" s="21">
        <v>0</v>
      </c>
      <c r="H31" s="21">
        <v>2E-05</v>
      </c>
      <c r="I31" s="21">
        <v>0.047240000000000004</v>
      </c>
      <c r="J31" s="21">
        <v>2.53796</v>
      </c>
      <c r="K31" s="21">
        <v>0.06036</v>
      </c>
      <c r="L31" s="21">
        <v>2.94253</v>
      </c>
      <c r="M31" s="16"/>
      <c r="N31" s="17"/>
    </row>
    <row r="32" spans="1:14" ht="8.25">
      <c r="A32" s="1" t="s">
        <v>35</v>
      </c>
      <c r="B32" s="21">
        <v>0</v>
      </c>
      <c r="C32" s="21">
        <v>0.5852200000000001</v>
      </c>
      <c r="D32" s="21">
        <v>0.38168</v>
      </c>
      <c r="E32" s="21">
        <v>0.33794</v>
      </c>
      <c r="F32" s="21">
        <v>0.04374</v>
      </c>
      <c r="G32" s="21">
        <v>0</v>
      </c>
      <c r="H32" s="21">
        <v>0</v>
      </c>
      <c r="I32" s="21">
        <v>10.91715</v>
      </c>
      <c r="J32" s="21">
        <v>0</v>
      </c>
      <c r="K32" s="21">
        <v>0</v>
      </c>
      <c r="L32" s="21">
        <v>11.884049999999998</v>
      </c>
      <c r="M32" s="16"/>
      <c r="N32" s="17"/>
    </row>
    <row r="33" spans="1:14" ht="8.25">
      <c r="A33" s="1" t="s">
        <v>36</v>
      </c>
      <c r="B33" s="21">
        <v>5.91763</v>
      </c>
      <c r="C33" s="21">
        <v>2.6153000000000004</v>
      </c>
      <c r="D33" s="21">
        <v>10.779290000000001</v>
      </c>
      <c r="E33" s="21">
        <v>0.04224</v>
      </c>
      <c r="F33" s="21">
        <v>7.91739</v>
      </c>
      <c r="G33" s="21">
        <v>2.74709</v>
      </c>
      <c r="H33" s="21">
        <v>0.07257000000000001</v>
      </c>
      <c r="I33" s="21">
        <v>0.38645</v>
      </c>
      <c r="J33" s="21">
        <v>2.9999999999999997E-05</v>
      </c>
      <c r="K33" s="21">
        <v>7.5581900000000015</v>
      </c>
      <c r="L33" s="21">
        <v>27.25689</v>
      </c>
      <c r="M33" s="16"/>
      <c r="N33" s="17"/>
    </row>
    <row r="34" spans="1:14" ht="8.25">
      <c r="A34" s="1" t="s">
        <v>37</v>
      </c>
      <c r="B34" s="21">
        <v>0</v>
      </c>
      <c r="C34" s="21">
        <v>0</v>
      </c>
      <c r="D34" s="21">
        <v>0.49041</v>
      </c>
      <c r="E34" s="21">
        <v>0.10065</v>
      </c>
      <c r="F34" s="21">
        <v>0</v>
      </c>
      <c r="G34" s="21">
        <v>0</v>
      </c>
      <c r="H34" s="21">
        <v>0.38976</v>
      </c>
      <c r="I34" s="21">
        <v>914.61448</v>
      </c>
      <c r="J34" s="21">
        <v>0</v>
      </c>
      <c r="K34" s="21">
        <v>0</v>
      </c>
      <c r="L34" s="21">
        <v>915.1048900000001</v>
      </c>
      <c r="M34" s="16"/>
      <c r="N34" s="17"/>
    </row>
    <row r="35" spans="1:14" s="13" customFormat="1" ht="8.25">
      <c r="A35" s="11" t="s">
        <v>38</v>
      </c>
      <c r="B35" s="22">
        <v>3565.92458</v>
      </c>
      <c r="C35" s="22">
        <v>3474.2058399999996</v>
      </c>
      <c r="D35" s="22">
        <v>11978.82552</v>
      </c>
      <c r="E35" s="22">
        <v>11465.45084</v>
      </c>
      <c r="F35" s="22">
        <v>119.61247</v>
      </c>
      <c r="G35" s="22">
        <v>205.90612</v>
      </c>
      <c r="H35" s="22">
        <v>187.85609</v>
      </c>
      <c r="I35" s="22">
        <v>1115.57015</v>
      </c>
      <c r="J35" s="22">
        <v>1659.7291599999999</v>
      </c>
      <c r="K35" s="22">
        <v>448.7244</v>
      </c>
      <c r="L35" s="22">
        <v>22242.979649999997</v>
      </c>
      <c r="M35" s="16"/>
      <c r="N35" s="17"/>
    </row>
    <row r="36" spans="1:13" ht="6" customHeight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"/>
    </row>
    <row r="38" ht="5.25" customHeight="1"/>
    <row r="39" spans="1:13" ht="30" customHeight="1">
      <c r="A39" s="28" t="s">
        <v>54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1" spans="1:13" ht="16.5" customHeight="1">
      <c r="A41" s="26" t="s">
        <v>1</v>
      </c>
      <c r="B41" s="29" t="s">
        <v>39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12"/>
    </row>
    <row r="42" spans="1:13" s="10" customFormat="1" ht="65.25" customHeight="1">
      <c r="A42" s="27"/>
      <c r="B42" s="9" t="s">
        <v>41</v>
      </c>
      <c r="C42" s="9" t="s">
        <v>42</v>
      </c>
      <c r="D42" s="9" t="s">
        <v>43</v>
      </c>
      <c r="E42" s="9" t="s">
        <v>44</v>
      </c>
      <c r="F42" s="9" t="s">
        <v>45</v>
      </c>
      <c r="G42" s="9" t="s">
        <v>46</v>
      </c>
      <c r="H42" s="9" t="s">
        <v>56</v>
      </c>
      <c r="I42" s="9" t="s">
        <v>47</v>
      </c>
      <c r="J42" s="9" t="s">
        <v>48</v>
      </c>
      <c r="K42" s="9" t="s">
        <v>49</v>
      </c>
      <c r="L42" s="9" t="s">
        <v>40</v>
      </c>
      <c r="M42" s="9" t="s">
        <v>53</v>
      </c>
    </row>
    <row r="43" spans="1:13" s="10" customFormat="1" ht="6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8.25">
      <c r="A44" s="1" t="s">
        <v>10</v>
      </c>
      <c r="B44" s="21">
        <v>101.53121</v>
      </c>
      <c r="C44" s="21">
        <v>16.569580000000002</v>
      </c>
      <c r="D44" s="21">
        <v>3.7922800000000003</v>
      </c>
      <c r="E44" s="21">
        <v>0.96365</v>
      </c>
      <c r="F44" s="21">
        <v>2.81352</v>
      </c>
      <c r="G44" s="21">
        <v>0</v>
      </c>
      <c r="H44" s="21">
        <v>0.01511</v>
      </c>
      <c r="I44" s="21">
        <v>64.13651</v>
      </c>
      <c r="J44" s="21">
        <v>2.55421</v>
      </c>
      <c r="K44" s="21">
        <v>0</v>
      </c>
      <c r="L44" s="21">
        <v>188.58379000000002</v>
      </c>
      <c r="M44" s="20">
        <f>L6+L44</f>
        <v>2499.32055</v>
      </c>
    </row>
    <row r="45" spans="1:13" ht="8.25">
      <c r="A45" s="1" t="s">
        <v>11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0">
        <f aca="true" t="shared" si="0" ref="M45:M73">L7+L45</f>
        <v>604.25028</v>
      </c>
    </row>
    <row r="46" spans="1:13" ht="8.25">
      <c r="A46" s="1" t="s">
        <v>12</v>
      </c>
      <c r="B46" s="21">
        <v>5.866560000000001</v>
      </c>
      <c r="C46" s="21">
        <v>0.7640500000000001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6.630610000000001</v>
      </c>
      <c r="M46" s="20">
        <f t="shared" si="0"/>
        <v>193.23809999999997</v>
      </c>
    </row>
    <row r="47" spans="1:13" ht="8.25">
      <c r="A47" s="1" t="s">
        <v>13</v>
      </c>
      <c r="B47" s="21">
        <v>31.56577</v>
      </c>
      <c r="C47" s="21">
        <v>18.084139999999998</v>
      </c>
      <c r="D47" s="21">
        <v>0.6121</v>
      </c>
      <c r="E47" s="21">
        <v>0.08608</v>
      </c>
      <c r="F47" s="21">
        <v>0.5257000000000001</v>
      </c>
      <c r="G47" s="21">
        <v>0</v>
      </c>
      <c r="H47" s="21">
        <v>0.00032</v>
      </c>
      <c r="I47" s="21">
        <v>0</v>
      </c>
      <c r="J47" s="21">
        <v>0</v>
      </c>
      <c r="K47" s="21">
        <v>0</v>
      </c>
      <c r="L47" s="21">
        <v>50.262010000000004</v>
      </c>
      <c r="M47" s="20">
        <f t="shared" si="0"/>
        <v>1217.8527</v>
      </c>
    </row>
    <row r="48" spans="1:13" ht="8.25">
      <c r="A48" s="1" t="s">
        <v>14</v>
      </c>
      <c r="B48" s="21">
        <v>0</v>
      </c>
      <c r="C48" s="21">
        <v>0.03282</v>
      </c>
      <c r="D48" s="21">
        <v>0.15669999999999998</v>
      </c>
      <c r="E48" s="21">
        <v>0.15669999999999998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0.18952000000000002</v>
      </c>
      <c r="M48" s="20">
        <f t="shared" si="0"/>
        <v>57.301030000000004</v>
      </c>
    </row>
    <row r="49" spans="1:13" ht="8.25">
      <c r="A49" s="1" t="s">
        <v>15</v>
      </c>
      <c r="B49" s="21">
        <v>6.1831000000000005</v>
      </c>
      <c r="C49" s="21">
        <v>2.50209</v>
      </c>
      <c r="D49" s="21">
        <v>15.068620000000001</v>
      </c>
      <c r="E49" s="21">
        <v>1.2299200000000001</v>
      </c>
      <c r="F49" s="21">
        <v>13.738700000000001</v>
      </c>
      <c r="G49" s="21">
        <v>0</v>
      </c>
      <c r="H49" s="21">
        <v>0.1</v>
      </c>
      <c r="I49" s="21">
        <v>0.00202</v>
      </c>
      <c r="J49" s="21">
        <v>0.00028000000000000003</v>
      </c>
      <c r="K49" s="21">
        <v>0.01453</v>
      </c>
      <c r="L49" s="21">
        <v>23.77064</v>
      </c>
      <c r="M49" s="20">
        <f t="shared" si="0"/>
        <v>47.635360000000006</v>
      </c>
    </row>
    <row r="50" spans="1:13" ht="8.25">
      <c r="A50" s="1" t="s">
        <v>16</v>
      </c>
      <c r="B50" s="21">
        <v>29.981669999999998</v>
      </c>
      <c r="C50" s="21">
        <v>2.30751</v>
      </c>
      <c r="D50" s="21">
        <v>13.398299999999999</v>
      </c>
      <c r="E50" s="21">
        <v>5.53197</v>
      </c>
      <c r="F50" s="21">
        <v>1.6109200000000001</v>
      </c>
      <c r="G50" s="21">
        <v>0</v>
      </c>
      <c r="H50" s="21">
        <v>6.2554099999999995</v>
      </c>
      <c r="I50" s="21">
        <v>0.03383</v>
      </c>
      <c r="J50" s="21">
        <v>0.01924</v>
      </c>
      <c r="K50" s="21">
        <v>0</v>
      </c>
      <c r="L50" s="21">
        <v>45.740550000000006</v>
      </c>
      <c r="M50" s="20">
        <f t="shared" si="0"/>
        <v>225.87353000000002</v>
      </c>
    </row>
    <row r="51" spans="1:13" ht="8.25">
      <c r="A51" s="1" t="s">
        <v>17</v>
      </c>
      <c r="B51" s="21">
        <v>47.74749</v>
      </c>
      <c r="C51" s="21">
        <v>3.1141900000000002</v>
      </c>
      <c r="D51" s="21">
        <v>37.956410000000005</v>
      </c>
      <c r="E51" s="21">
        <v>3.87061</v>
      </c>
      <c r="F51" s="21">
        <v>28.225849999999998</v>
      </c>
      <c r="G51" s="21">
        <v>0</v>
      </c>
      <c r="H51" s="21">
        <v>5.8599499999999995</v>
      </c>
      <c r="I51" s="21">
        <v>0.00281</v>
      </c>
      <c r="J51" s="21">
        <v>60.945</v>
      </c>
      <c r="K51" s="21">
        <v>0</v>
      </c>
      <c r="L51" s="21">
        <v>149.7659</v>
      </c>
      <c r="M51" s="20">
        <f t="shared" si="0"/>
        <v>218.95099</v>
      </c>
    </row>
    <row r="52" spans="1:13" ht="8.25">
      <c r="A52" s="1" t="s">
        <v>18</v>
      </c>
      <c r="B52" s="21">
        <v>50.61393</v>
      </c>
      <c r="C52" s="21">
        <v>27.668650000000003</v>
      </c>
      <c r="D52" s="21">
        <v>1.67571</v>
      </c>
      <c r="E52" s="21">
        <v>1.67571</v>
      </c>
      <c r="F52" s="21">
        <v>0</v>
      </c>
      <c r="G52" s="21">
        <v>0</v>
      </c>
      <c r="H52" s="21">
        <v>0</v>
      </c>
      <c r="I52" s="21">
        <v>0.05692</v>
      </c>
      <c r="J52" s="21">
        <v>0.6886</v>
      </c>
      <c r="K52" s="21">
        <v>0.02962</v>
      </c>
      <c r="L52" s="21">
        <v>80.73343000000001</v>
      </c>
      <c r="M52" s="20">
        <f t="shared" si="0"/>
        <v>3046.80571</v>
      </c>
    </row>
    <row r="53" spans="1:13" ht="8.25">
      <c r="A53" s="1" t="s">
        <v>50</v>
      </c>
      <c r="B53" s="21">
        <v>10.33076</v>
      </c>
      <c r="C53" s="21">
        <v>2.0751</v>
      </c>
      <c r="D53" s="21">
        <v>4.938890000000001</v>
      </c>
      <c r="E53" s="21">
        <v>4.11966</v>
      </c>
      <c r="F53" s="21">
        <v>0.80371</v>
      </c>
      <c r="G53" s="21">
        <v>0</v>
      </c>
      <c r="H53" s="21">
        <v>0.015519999999999999</v>
      </c>
      <c r="I53" s="21">
        <v>39.8782</v>
      </c>
      <c r="J53" s="21">
        <v>22.61936</v>
      </c>
      <c r="K53" s="21">
        <v>0</v>
      </c>
      <c r="L53" s="21">
        <v>79.84231</v>
      </c>
      <c r="M53" s="20">
        <f t="shared" si="0"/>
        <v>1133.87023</v>
      </c>
    </row>
    <row r="54" spans="1:13" ht="8.25">
      <c r="A54" s="1" t="s">
        <v>19</v>
      </c>
      <c r="B54" s="21">
        <v>0.01124</v>
      </c>
      <c r="C54" s="21">
        <v>0</v>
      </c>
      <c r="D54" s="21">
        <v>0.16388999999999998</v>
      </c>
      <c r="E54" s="21">
        <v>0.0038</v>
      </c>
      <c r="F54" s="21">
        <v>0.00184</v>
      </c>
      <c r="G54" s="21">
        <v>0</v>
      </c>
      <c r="H54" s="21">
        <v>0.15825</v>
      </c>
      <c r="I54" s="21">
        <v>0</v>
      </c>
      <c r="J54" s="21">
        <v>0</v>
      </c>
      <c r="K54" s="21">
        <v>0</v>
      </c>
      <c r="L54" s="21">
        <v>0.17513</v>
      </c>
      <c r="M54" s="20">
        <f t="shared" si="0"/>
        <v>0.89454</v>
      </c>
    </row>
    <row r="55" spans="1:13" ht="8.25">
      <c r="A55" s="1" t="s">
        <v>20</v>
      </c>
      <c r="B55" s="21">
        <v>21.21727</v>
      </c>
      <c r="C55" s="21">
        <v>1.3531900000000001</v>
      </c>
      <c r="D55" s="21">
        <v>0.27606</v>
      </c>
      <c r="E55" s="21">
        <v>0.02144</v>
      </c>
      <c r="F55" s="21">
        <v>0.05429</v>
      </c>
      <c r="G55" s="21">
        <v>0</v>
      </c>
      <c r="H55" s="21">
        <v>0.20033</v>
      </c>
      <c r="I55" s="21">
        <v>0.27842</v>
      </c>
      <c r="J55" s="21">
        <v>0</v>
      </c>
      <c r="K55" s="21">
        <v>0</v>
      </c>
      <c r="L55" s="21">
        <v>23.12494</v>
      </c>
      <c r="M55" s="20">
        <f t="shared" si="0"/>
        <v>61.27714999999999</v>
      </c>
    </row>
    <row r="56" spans="1:13" ht="8.25">
      <c r="A56" s="1" t="s">
        <v>21</v>
      </c>
      <c r="B56" s="21">
        <v>52.928839999999994</v>
      </c>
      <c r="C56" s="21">
        <v>3.54332</v>
      </c>
      <c r="D56" s="21">
        <v>1.80937</v>
      </c>
      <c r="E56" s="21">
        <v>0.58541</v>
      </c>
      <c r="F56" s="21">
        <v>0.42608999999999997</v>
      </c>
      <c r="G56" s="21">
        <v>0</v>
      </c>
      <c r="H56" s="21">
        <v>0.79787</v>
      </c>
      <c r="I56" s="21">
        <v>5.629659999999999</v>
      </c>
      <c r="J56" s="21">
        <v>0.00139</v>
      </c>
      <c r="K56" s="21">
        <v>1.24899</v>
      </c>
      <c r="L56" s="21">
        <v>65.16157</v>
      </c>
      <c r="M56" s="20">
        <f t="shared" si="0"/>
        <v>140.25869</v>
      </c>
    </row>
    <row r="57" spans="1:13" ht="8.25">
      <c r="A57" s="1" t="s">
        <v>22</v>
      </c>
      <c r="B57" s="21">
        <v>5.81466</v>
      </c>
      <c r="C57" s="21">
        <v>1.95417</v>
      </c>
      <c r="D57" s="21">
        <v>0.01718</v>
      </c>
      <c r="E57" s="21">
        <v>0.00479</v>
      </c>
      <c r="F57" s="21">
        <v>0.01213</v>
      </c>
      <c r="G57" s="21">
        <v>0</v>
      </c>
      <c r="H57" s="21">
        <v>0.00026000000000000003</v>
      </c>
      <c r="I57" s="21">
        <v>0</v>
      </c>
      <c r="J57" s="21">
        <v>0</v>
      </c>
      <c r="K57" s="21">
        <v>0</v>
      </c>
      <c r="L57" s="21">
        <v>7.78601</v>
      </c>
      <c r="M57" s="20">
        <f t="shared" si="0"/>
        <v>146.45383</v>
      </c>
    </row>
    <row r="58" spans="1:13" ht="8.25">
      <c r="A58" s="1" t="s">
        <v>23</v>
      </c>
      <c r="B58" s="21">
        <v>8.88353</v>
      </c>
      <c r="C58" s="21">
        <v>0.53191</v>
      </c>
      <c r="D58" s="21">
        <v>0.05128</v>
      </c>
      <c r="E58" s="21">
        <v>0.04193</v>
      </c>
      <c r="F58" s="21">
        <v>0.00916</v>
      </c>
      <c r="G58" s="21">
        <v>0</v>
      </c>
      <c r="H58" s="21">
        <v>0.00019</v>
      </c>
      <c r="I58" s="21">
        <v>0</v>
      </c>
      <c r="J58" s="21">
        <v>0</v>
      </c>
      <c r="K58" s="21">
        <v>0</v>
      </c>
      <c r="L58" s="21">
        <v>9.466719999999999</v>
      </c>
      <c r="M58" s="20">
        <f t="shared" si="0"/>
        <v>27.426519999999996</v>
      </c>
    </row>
    <row r="59" spans="1:13" ht="8.25">
      <c r="A59" s="1" t="s">
        <v>24</v>
      </c>
      <c r="B59" s="21">
        <v>0.0075</v>
      </c>
      <c r="C59" s="21">
        <v>0.0129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0.07883</v>
      </c>
      <c r="L59" s="21">
        <v>0.09923</v>
      </c>
      <c r="M59" s="20">
        <f t="shared" si="0"/>
        <v>30.75042</v>
      </c>
    </row>
    <row r="60" spans="1:13" ht="8.25">
      <c r="A60" s="1" t="s">
        <v>25</v>
      </c>
      <c r="B60" s="21">
        <v>4.37493</v>
      </c>
      <c r="C60" s="21">
        <v>6.11303</v>
      </c>
      <c r="D60" s="21">
        <v>6.84222</v>
      </c>
      <c r="E60" s="21">
        <v>5.5963</v>
      </c>
      <c r="F60" s="21">
        <v>1.2459200000000001</v>
      </c>
      <c r="G60" s="21">
        <v>0</v>
      </c>
      <c r="H60" s="21">
        <v>0</v>
      </c>
      <c r="I60" s="21">
        <v>458.01251</v>
      </c>
      <c r="J60" s="21">
        <v>259.86842</v>
      </c>
      <c r="K60" s="21">
        <v>0</v>
      </c>
      <c r="L60" s="21">
        <v>735.21111</v>
      </c>
      <c r="M60" s="20">
        <f t="shared" si="0"/>
        <v>11742.76314</v>
      </c>
    </row>
    <row r="61" spans="1:13" ht="8.25">
      <c r="A61" s="1" t="s">
        <v>26</v>
      </c>
      <c r="B61" s="21">
        <v>144.28101999999998</v>
      </c>
      <c r="C61" s="21">
        <v>3.25632</v>
      </c>
      <c r="D61" s="21">
        <v>266.17378</v>
      </c>
      <c r="E61" s="21">
        <v>2.2842</v>
      </c>
      <c r="F61" s="21">
        <v>147.76066</v>
      </c>
      <c r="G61" s="21">
        <v>109.6749</v>
      </c>
      <c r="H61" s="21">
        <v>6.454020000000001</v>
      </c>
      <c r="I61" s="21">
        <v>2.49796</v>
      </c>
      <c r="J61" s="21">
        <v>0</v>
      </c>
      <c r="K61" s="21">
        <v>0</v>
      </c>
      <c r="L61" s="21">
        <v>416.20908000000003</v>
      </c>
      <c r="M61" s="20">
        <f t="shared" si="0"/>
        <v>917.4944600000001</v>
      </c>
    </row>
    <row r="62" spans="1:13" ht="8.25">
      <c r="A62" s="1" t="s">
        <v>27</v>
      </c>
      <c r="B62" s="21">
        <v>200.62006</v>
      </c>
      <c r="C62" s="21">
        <v>5.94897</v>
      </c>
      <c r="D62" s="21">
        <v>2.57505</v>
      </c>
      <c r="E62" s="21">
        <v>0.36835</v>
      </c>
      <c r="F62" s="21">
        <v>0.25935</v>
      </c>
      <c r="G62" s="21">
        <v>0</v>
      </c>
      <c r="H62" s="21">
        <v>1.94735</v>
      </c>
      <c r="I62" s="21">
        <v>0.06096</v>
      </c>
      <c r="J62" s="21">
        <v>7.62028</v>
      </c>
      <c r="K62" s="21">
        <v>0.18369</v>
      </c>
      <c r="L62" s="21">
        <v>217.00901000000002</v>
      </c>
      <c r="M62" s="20">
        <f t="shared" si="0"/>
        <v>337.22008000000005</v>
      </c>
    </row>
    <row r="63" spans="1:13" ht="8.25">
      <c r="A63" s="1" t="s">
        <v>28</v>
      </c>
      <c r="B63" s="21">
        <v>0.83869</v>
      </c>
      <c r="C63" s="21">
        <v>0.056100000000000004</v>
      </c>
      <c r="D63" s="21">
        <v>5.39264</v>
      </c>
      <c r="E63" s="21">
        <v>0</v>
      </c>
      <c r="F63" s="21">
        <v>0</v>
      </c>
      <c r="G63" s="21">
        <v>5.39264</v>
      </c>
      <c r="H63" s="21">
        <v>0</v>
      </c>
      <c r="I63" s="21">
        <v>0</v>
      </c>
      <c r="J63" s="21">
        <v>0</v>
      </c>
      <c r="K63" s="21">
        <v>0</v>
      </c>
      <c r="L63" s="21">
        <v>6.2874300000000005</v>
      </c>
      <c r="M63" s="20">
        <f t="shared" si="0"/>
        <v>32.82378</v>
      </c>
    </row>
    <row r="64" spans="1:13" ht="8.25">
      <c r="A64" s="1" t="s">
        <v>29</v>
      </c>
      <c r="B64" s="21">
        <v>1.36677</v>
      </c>
      <c r="C64" s="21">
        <v>0.8845500000000001</v>
      </c>
      <c r="D64" s="21">
        <v>3.4363</v>
      </c>
      <c r="E64" s="21">
        <v>0.62985</v>
      </c>
      <c r="F64" s="21">
        <v>2.3971799999999996</v>
      </c>
      <c r="G64" s="21">
        <v>0</v>
      </c>
      <c r="H64" s="21">
        <v>0.40926999999999997</v>
      </c>
      <c r="I64" s="21">
        <v>0</v>
      </c>
      <c r="J64" s="21">
        <v>0</v>
      </c>
      <c r="K64" s="21">
        <v>0.00064</v>
      </c>
      <c r="L64" s="21">
        <v>5.6882600000000005</v>
      </c>
      <c r="M64" s="20">
        <f t="shared" si="0"/>
        <v>13.815920000000002</v>
      </c>
    </row>
    <row r="65" spans="1:13" ht="8.25">
      <c r="A65" s="1" t="s">
        <v>30</v>
      </c>
      <c r="B65" s="21">
        <v>0</v>
      </c>
      <c r="C65" s="21">
        <v>0.0040999999999999995</v>
      </c>
      <c r="D65" s="21">
        <v>0.13355</v>
      </c>
      <c r="E65" s="21">
        <v>0</v>
      </c>
      <c r="F65" s="21">
        <v>0.13355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0.13765</v>
      </c>
      <c r="M65" s="20">
        <f t="shared" si="0"/>
        <v>0.47177</v>
      </c>
    </row>
    <row r="66" spans="1:13" ht="8.25">
      <c r="A66" s="1" t="s">
        <v>31</v>
      </c>
      <c r="B66" s="21">
        <v>9.940010000000001</v>
      </c>
      <c r="C66" s="21">
        <v>1.2965</v>
      </c>
      <c r="D66" s="21">
        <v>1.86894</v>
      </c>
      <c r="E66" s="21">
        <v>0.1549</v>
      </c>
      <c r="F66" s="21">
        <v>1.08995</v>
      </c>
      <c r="G66" s="21">
        <v>0</v>
      </c>
      <c r="H66" s="21">
        <v>0.62409</v>
      </c>
      <c r="I66" s="21">
        <v>0.00047999999999999996</v>
      </c>
      <c r="J66" s="21">
        <v>0.98411</v>
      </c>
      <c r="K66" s="21">
        <v>0.00107</v>
      </c>
      <c r="L66" s="21">
        <v>14.09111</v>
      </c>
      <c r="M66" s="20">
        <f t="shared" si="0"/>
        <v>58.001090000000005</v>
      </c>
    </row>
    <row r="67" spans="1:13" ht="8.25">
      <c r="A67" s="1" t="s">
        <v>32</v>
      </c>
      <c r="B67" s="21">
        <v>3.7072800000000004</v>
      </c>
      <c r="C67" s="21">
        <v>0.6950700000000001</v>
      </c>
      <c r="D67" s="21">
        <v>21.046080000000003</v>
      </c>
      <c r="E67" s="21">
        <v>0.29652</v>
      </c>
      <c r="F67" s="21">
        <v>0.04541</v>
      </c>
      <c r="G67" s="21">
        <v>0</v>
      </c>
      <c r="H67" s="21">
        <v>20.704150000000002</v>
      </c>
      <c r="I67" s="21">
        <v>11.366629999999999</v>
      </c>
      <c r="J67" s="21">
        <v>0.92969</v>
      </c>
      <c r="K67" s="21">
        <v>0.15172</v>
      </c>
      <c r="L67" s="21">
        <v>37.89647</v>
      </c>
      <c r="M67" s="20">
        <f t="shared" si="0"/>
        <v>83.20517</v>
      </c>
    </row>
    <row r="68" spans="1:13" ht="8.25">
      <c r="A68" s="1" t="s">
        <v>33</v>
      </c>
      <c r="B68" s="21">
        <v>2.3734499999999996</v>
      </c>
      <c r="C68" s="21">
        <v>0.21512</v>
      </c>
      <c r="D68" s="21">
        <v>228.36021</v>
      </c>
      <c r="E68" s="21">
        <v>0.38107</v>
      </c>
      <c r="F68" s="21">
        <v>226.02387</v>
      </c>
      <c r="G68" s="21">
        <v>0</v>
      </c>
      <c r="H68" s="21">
        <v>1.95527</v>
      </c>
      <c r="I68" s="21">
        <v>0.29083</v>
      </c>
      <c r="J68" s="21">
        <v>0</v>
      </c>
      <c r="K68" s="21">
        <v>0</v>
      </c>
      <c r="L68" s="21">
        <v>231.23961</v>
      </c>
      <c r="M68" s="20">
        <f t="shared" si="0"/>
        <v>244.43667</v>
      </c>
    </row>
    <row r="69" spans="1:13" ht="8.25">
      <c r="A69" s="1" t="s">
        <v>34</v>
      </c>
      <c r="B69" s="21">
        <v>0.21962</v>
      </c>
      <c r="C69" s="21">
        <v>0</v>
      </c>
      <c r="D69" s="21">
        <v>0.5303300000000001</v>
      </c>
      <c r="E69" s="21">
        <v>0</v>
      </c>
      <c r="F69" s="21">
        <v>0</v>
      </c>
      <c r="G69" s="21">
        <v>0</v>
      </c>
      <c r="H69" s="21">
        <v>0.5303300000000001</v>
      </c>
      <c r="I69" s="21">
        <v>0</v>
      </c>
      <c r="J69" s="21">
        <v>0</v>
      </c>
      <c r="K69" s="21">
        <v>0</v>
      </c>
      <c r="L69" s="21">
        <v>0.74995</v>
      </c>
      <c r="M69" s="20">
        <f t="shared" si="0"/>
        <v>3.69248</v>
      </c>
    </row>
    <row r="70" spans="1:13" ht="8.25">
      <c r="A70" s="1" t="s">
        <v>35</v>
      </c>
      <c r="B70" s="21">
        <v>0</v>
      </c>
      <c r="C70" s="21">
        <v>7.1002</v>
      </c>
      <c r="D70" s="21">
        <v>4.1433</v>
      </c>
      <c r="E70" s="21">
        <v>0.70541</v>
      </c>
      <c r="F70" s="21">
        <v>0</v>
      </c>
      <c r="G70" s="21">
        <v>0</v>
      </c>
      <c r="H70" s="21">
        <v>3.43789</v>
      </c>
      <c r="I70" s="21">
        <v>0</v>
      </c>
      <c r="J70" s="21">
        <v>0</v>
      </c>
      <c r="K70" s="21">
        <v>0</v>
      </c>
      <c r="L70" s="21">
        <v>11.2435</v>
      </c>
      <c r="M70" s="20">
        <f t="shared" si="0"/>
        <v>23.12755</v>
      </c>
    </row>
    <row r="71" spans="1:13" ht="8.25">
      <c r="A71" s="1" t="s">
        <v>36</v>
      </c>
      <c r="B71" s="21">
        <v>1.87758</v>
      </c>
      <c r="C71" s="21">
        <v>0.34134</v>
      </c>
      <c r="D71" s="21">
        <v>3.03421</v>
      </c>
      <c r="E71" s="21">
        <v>0.07787000000000001</v>
      </c>
      <c r="F71" s="21">
        <v>2.94796</v>
      </c>
      <c r="G71" s="21">
        <v>0</v>
      </c>
      <c r="H71" s="21">
        <v>0.00838</v>
      </c>
      <c r="I71" s="21">
        <v>0.49068</v>
      </c>
      <c r="J71" s="21">
        <v>0</v>
      </c>
      <c r="K71" s="21">
        <v>0</v>
      </c>
      <c r="L71" s="21">
        <v>5.743810000000001</v>
      </c>
      <c r="M71" s="20">
        <f t="shared" si="0"/>
        <v>33.0007</v>
      </c>
    </row>
    <row r="72" spans="1:13" ht="8.25">
      <c r="A72" s="1" t="s">
        <v>37</v>
      </c>
      <c r="B72" s="21">
        <v>0</v>
      </c>
      <c r="C72" s="21">
        <v>11.492360000000001</v>
      </c>
      <c r="D72" s="21">
        <v>16.35791</v>
      </c>
      <c r="E72" s="21">
        <v>0.22638999999999998</v>
      </c>
      <c r="F72" s="21">
        <v>0.08152</v>
      </c>
      <c r="G72" s="21">
        <v>0</v>
      </c>
      <c r="H72" s="21">
        <v>16.05</v>
      </c>
      <c r="I72" s="21">
        <v>0</v>
      </c>
      <c r="J72" s="21">
        <v>0</v>
      </c>
      <c r="K72" s="21">
        <v>0</v>
      </c>
      <c r="L72" s="21">
        <v>27.850270000000002</v>
      </c>
      <c r="M72" s="20">
        <f t="shared" si="0"/>
        <v>942.9551600000001</v>
      </c>
    </row>
    <row r="73" spans="1:13" ht="8.25">
      <c r="A73" s="11" t="s">
        <v>38</v>
      </c>
      <c r="B73" s="22">
        <v>770.04108</v>
      </c>
      <c r="C73" s="22">
        <v>131.32239</v>
      </c>
      <c r="D73" s="22">
        <v>640.82789</v>
      </c>
      <c r="E73" s="22">
        <v>29.02509</v>
      </c>
      <c r="F73" s="22">
        <v>431.21057</v>
      </c>
      <c r="G73" s="22">
        <v>115.06754</v>
      </c>
      <c r="H73" s="22">
        <v>65.52469</v>
      </c>
      <c r="I73" s="22">
        <v>582.73842</v>
      </c>
      <c r="J73" s="22">
        <v>356.23058000000003</v>
      </c>
      <c r="K73" s="22">
        <v>1.70909</v>
      </c>
      <c r="L73" s="22">
        <v>2482.86945</v>
      </c>
      <c r="M73" s="19">
        <f t="shared" si="0"/>
        <v>24725.8491</v>
      </c>
    </row>
    <row r="74" spans="1:13" ht="4.5" customHeight="1">
      <c r="A74" s="4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ht="8.25">
      <c r="A75" s="1" t="s">
        <v>57</v>
      </c>
    </row>
    <row r="76" ht="8.25">
      <c r="A76" s="3"/>
    </row>
  </sheetData>
  <sheetProtection/>
  <mergeCells count="6">
    <mergeCell ref="A3:A4"/>
    <mergeCell ref="A1:L1"/>
    <mergeCell ref="A41:A42"/>
    <mergeCell ref="A39:M39"/>
    <mergeCell ref="B3:L3"/>
    <mergeCell ref="B41:L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2014-11-11T09:02:20Z</cp:lastPrinted>
  <dcterms:created xsi:type="dcterms:W3CDTF">2010-12-16T08:46:59Z</dcterms:created>
  <dcterms:modified xsi:type="dcterms:W3CDTF">2015-01-15T16:13:30Z</dcterms:modified>
  <cp:category/>
  <cp:version/>
  <cp:contentType/>
  <cp:contentStatus/>
</cp:coreProperties>
</file>