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25" activeTab="0"/>
  </bookViews>
  <sheets>
    <sheet name="5_9_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<sst xmlns="http://schemas.openxmlformats.org/spreadsheetml/2006/main" count="35" uniqueCount="23">
  <si>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ISTITUTI 
(CASE CIRCONDARIALI)</t>
  </si>
  <si>
    <t>CAPIENZA</t>
  </si>
  <si>
    <t xml:space="preserve">DETENUTI </t>
  </si>
  <si>
    <t>POSIZIONE GIURIDICA</t>
  </si>
  <si>
    <t>REGOLAMENTARE</t>
  </si>
  <si>
    <t>TOLLERABILE</t>
  </si>
  <si>
    <t>IMPUTATI</t>
  </si>
  <si>
    <t>CONDANNATI</t>
  </si>
  <si>
    <t xml:space="preserve">CHIAVARI </t>
  </si>
  <si>
    <t>GENOVA "MARASSI"</t>
  </si>
  <si>
    <t>GENOVA "PONTEDECIMO"</t>
  </si>
  <si>
    <t xml:space="preserve">IMPERIA </t>
  </si>
  <si>
    <t xml:space="preserve">LA SPEZIA </t>
  </si>
  <si>
    <t>SAN REMO "N.C."</t>
  </si>
  <si>
    <t>SAVONA "SANT'AGOSTINO"</t>
  </si>
  <si>
    <t>TOTALE LIGURIA</t>
  </si>
  <si>
    <t>Fonte: D.A.P - Uff. Sviluppo e Gestione Sistema Informativo Automatizzato - sez. statistica, Movimento dei detenuti e internati in istituti di prevenzione e di pena</t>
  </si>
  <si>
    <t>Femmine</t>
  </si>
  <si>
    <t>Maschi</t>
  </si>
  <si>
    <t>Tot.</t>
  </si>
  <si>
    <t>PRESENTI</t>
  </si>
  <si>
    <t>SITUAZIONE AL  31.12.2013</t>
  </si>
  <si>
    <t>Tavola 5.9.1 Capienze e presenze degli istituti regionali per posizione giuridica e sesso. Situazione al 31.12.2013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</si>
</sst>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46" applyNumberFormat="1" applyFont="1" applyFill="1" applyBorder="1" applyAlignment="1" applyProtection="1">
      <alignment vertical="center"/>
      <protection/>
    </xf>
    <xf numFmtId="3" fontId="2" fillId="3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 quotePrefix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 quotePrefix="1">
      <alignment horizontal="right" vertical="center"/>
    </xf>
    <xf numFmtId="3" fontId="4" fillId="33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133350</xdr:rowOff>
    </xdr:from>
    <xdr:to>
      <xdr:col>5</xdr:col>
      <xdr:colOff>0</xdr:colOff>
      <xdr:row>4</xdr:row>
      <xdr:rowOff>19050</xdr:rowOff>
    </xdr:to>
    <xdr:sp fLocksText="0">
      <xdr:nvSpPr>
        <xdr:cNvPr id="1" name="Testo 7"/>
        <xdr:cNvSpPr txBox="1">
          <a:spLocks noChangeArrowheads="1"/>
        </xdr:cNvSpPr>
      </xdr:nvSpPr>
      <xdr:spPr>
        <a:xfrm>
          <a:off x="2609850" y="6191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21.140625" style="15" customWidth="1"/>
    <col min="2" max="2" width="6.57421875" style="15" customWidth="1"/>
    <col min="3" max="3" width="5.421875" style="15" bestFit="1" customWidth="1"/>
    <col min="4" max="4" width="4.8515625" style="15" bestFit="1" customWidth="1"/>
    <col min="5" max="5" width="1.1484375" style="15" customWidth="1"/>
    <col min="6" max="6" width="6.57421875" style="15" customWidth="1"/>
    <col min="7" max="7" width="5.421875" style="15" bestFit="1" customWidth="1"/>
    <col min="8" max="8" width="4.8515625" style="15" bestFit="1" customWidth="1"/>
    <col min="9" max="9" width="0.9921875" style="15" customWidth="1"/>
    <col min="10" max="10" width="6.57421875" style="15" customWidth="1"/>
    <col min="11" max="11" width="5.421875" style="15" bestFit="1" customWidth="1"/>
    <col min="12" max="12" width="4.57421875" style="15" bestFit="1" customWidth="1"/>
    <col min="13" max="13" width="1.28515625" style="15" customWidth="1"/>
    <col min="14" max="14" width="6.57421875" style="15" customWidth="1"/>
    <col min="15" max="15" width="5.421875" style="15" bestFit="1" customWidth="1"/>
    <col min="16" max="16" width="3.8515625" style="15" bestFit="1" customWidth="1"/>
    <col min="17" max="17" width="1.421875" style="15" customWidth="1"/>
    <col min="18" max="18" width="6.57421875" style="15" bestFit="1" customWidth="1"/>
    <col min="19" max="19" width="5.421875" style="15" bestFit="1" customWidth="1"/>
    <col min="20" max="20" width="4.8515625" style="15" bestFit="1" customWidth="1"/>
    <col min="21" max="16384" width="9.140625" style="15" customWidth="1"/>
  </cols>
  <sheetData>
    <row r="1" spans="1:20" s="14" customFormat="1" ht="12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>
      <c r="A2" s="9"/>
      <c r="B2" s="9"/>
      <c r="C2" s="9"/>
      <c r="D2" s="9"/>
      <c r="E2" s="9"/>
      <c r="F2" s="9"/>
      <c r="G2" s="9"/>
      <c r="H2" s="9"/>
      <c r="I2" s="12"/>
      <c r="J2" s="9"/>
      <c r="K2" s="9"/>
      <c r="L2" s="9"/>
      <c r="M2" s="12"/>
      <c r="N2" s="9"/>
      <c r="O2" s="9"/>
      <c r="P2" s="9"/>
      <c r="Q2" s="9"/>
      <c r="R2" s="9"/>
      <c r="S2" s="9"/>
      <c r="T2" s="9"/>
    </row>
    <row r="3" spans="1:20" ht="12.75">
      <c r="A3" s="37" t="s">
        <v>0</v>
      </c>
      <c r="B3" s="31" t="s">
        <v>1</v>
      </c>
      <c r="C3" s="31"/>
      <c r="D3" s="31"/>
      <c r="E3" s="31"/>
      <c r="F3" s="31"/>
      <c r="G3" s="31"/>
      <c r="H3" s="31"/>
      <c r="I3" s="6"/>
      <c r="J3" s="34" t="s">
        <v>2</v>
      </c>
      <c r="K3" s="34"/>
      <c r="L3" s="34"/>
      <c r="M3" s="8"/>
      <c r="N3" s="34" t="s">
        <v>3</v>
      </c>
      <c r="O3" s="34"/>
      <c r="P3" s="34"/>
      <c r="Q3" s="34"/>
      <c r="R3" s="34"/>
      <c r="S3" s="34"/>
      <c r="T3" s="34"/>
    </row>
    <row r="4" spans="1:20" ht="19.5" customHeight="1">
      <c r="A4" s="37"/>
      <c r="B4" s="31" t="s">
        <v>4</v>
      </c>
      <c r="C4" s="31"/>
      <c r="D4" s="31"/>
      <c r="E4" s="7"/>
      <c r="F4" s="31" t="s">
        <v>5</v>
      </c>
      <c r="G4" s="31"/>
      <c r="H4" s="31"/>
      <c r="I4" s="8"/>
      <c r="J4" s="36" t="s">
        <v>20</v>
      </c>
      <c r="K4" s="36"/>
      <c r="L4" s="36"/>
      <c r="M4" s="8"/>
      <c r="N4" s="31" t="s">
        <v>6</v>
      </c>
      <c r="O4" s="31"/>
      <c r="P4" s="31"/>
      <c r="Q4" s="8"/>
      <c r="R4" s="31" t="s">
        <v>7</v>
      </c>
      <c r="S4" s="31"/>
      <c r="T4" s="31"/>
    </row>
    <row r="5" spans="1:20" s="16" customFormat="1" ht="25.5" customHeight="1">
      <c r="A5" s="38"/>
      <c r="B5" s="13" t="s">
        <v>17</v>
      </c>
      <c r="C5" s="13" t="s">
        <v>18</v>
      </c>
      <c r="D5" s="13" t="s">
        <v>19</v>
      </c>
      <c r="E5" s="13"/>
      <c r="F5" s="13" t="s">
        <v>17</v>
      </c>
      <c r="G5" s="13" t="s">
        <v>18</v>
      </c>
      <c r="H5" s="13" t="s">
        <v>19</v>
      </c>
      <c r="I5" s="13"/>
      <c r="J5" s="13" t="s">
        <v>17</v>
      </c>
      <c r="K5" s="13" t="s">
        <v>18</v>
      </c>
      <c r="L5" s="13" t="s">
        <v>19</v>
      </c>
      <c r="M5" s="13"/>
      <c r="N5" s="13" t="s">
        <v>17</v>
      </c>
      <c r="O5" s="13" t="s">
        <v>18</v>
      </c>
      <c r="P5" s="13" t="s">
        <v>19</v>
      </c>
      <c r="Q5" s="13"/>
      <c r="R5" s="13" t="s">
        <v>17</v>
      </c>
      <c r="S5" s="13" t="s">
        <v>18</v>
      </c>
      <c r="T5" s="13" t="s">
        <v>19</v>
      </c>
    </row>
    <row r="6" spans="1:20" ht="12.75">
      <c r="A6" s="1">
        <v>2010</v>
      </c>
      <c r="B6" s="17">
        <v>43</v>
      </c>
      <c r="C6" s="18">
        <v>1096</v>
      </c>
      <c r="D6" s="18">
        <v>1139</v>
      </c>
      <c r="E6" s="18"/>
      <c r="F6" s="18">
        <v>83</v>
      </c>
      <c r="G6" s="18">
        <v>1509</v>
      </c>
      <c r="H6" s="18">
        <v>1592</v>
      </c>
      <c r="I6" s="17"/>
      <c r="J6" s="17">
        <v>80</v>
      </c>
      <c r="K6" s="17">
        <v>1595</v>
      </c>
      <c r="L6" s="17">
        <v>1675</v>
      </c>
      <c r="M6" s="17"/>
      <c r="N6" s="17">
        <v>37</v>
      </c>
      <c r="O6" s="17">
        <v>744</v>
      </c>
      <c r="P6" s="17">
        <v>781</v>
      </c>
      <c r="Q6" s="10"/>
      <c r="R6" s="17">
        <v>43</v>
      </c>
      <c r="S6" s="17">
        <v>851</v>
      </c>
      <c r="T6" s="17">
        <v>894</v>
      </c>
    </row>
    <row r="7" spans="1:20" ht="12.75">
      <c r="A7" s="1">
        <v>2011</v>
      </c>
      <c r="B7" s="19">
        <v>43</v>
      </c>
      <c r="C7" s="19">
        <v>1087</v>
      </c>
      <c r="D7" s="19">
        <v>1130</v>
      </c>
      <c r="E7" s="19"/>
      <c r="F7" s="19">
        <v>83</v>
      </c>
      <c r="G7" s="19">
        <v>1504</v>
      </c>
      <c r="H7" s="19">
        <v>1587</v>
      </c>
      <c r="I7" s="19"/>
      <c r="J7" s="19">
        <v>85</v>
      </c>
      <c r="K7" s="19">
        <v>1722</v>
      </c>
      <c r="L7" s="19">
        <v>1807</v>
      </c>
      <c r="M7" s="19"/>
      <c r="N7" s="19">
        <v>44</v>
      </c>
      <c r="O7" s="19">
        <v>822</v>
      </c>
      <c r="P7" s="19">
        <v>866</v>
      </c>
      <c r="Q7" s="19"/>
      <c r="R7" s="19">
        <v>41</v>
      </c>
      <c r="S7" s="19">
        <v>900</v>
      </c>
      <c r="T7" s="19">
        <v>941</v>
      </c>
    </row>
    <row r="8" spans="1:20" ht="12.75">
      <c r="A8" s="1">
        <v>2012</v>
      </c>
      <c r="B8" s="24">
        <v>47</v>
      </c>
      <c r="C8" s="30">
        <v>1041</v>
      </c>
      <c r="D8" s="30">
        <v>1088</v>
      </c>
      <c r="E8" s="30"/>
      <c r="F8" s="30">
        <v>88</v>
      </c>
      <c r="G8" s="30">
        <v>1466</v>
      </c>
      <c r="H8" s="30">
        <v>1554</v>
      </c>
      <c r="I8" s="30"/>
      <c r="J8" s="30">
        <v>66</v>
      </c>
      <c r="K8" s="30">
        <v>1753</v>
      </c>
      <c r="L8" s="30">
        <v>1819</v>
      </c>
      <c r="M8" s="30"/>
      <c r="N8" s="30">
        <v>38</v>
      </c>
      <c r="O8" s="30">
        <v>757</v>
      </c>
      <c r="P8" s="30">
        <v>795</v>
      </c>
      <c r="Q8" s="30"/>
      <c r="R8" s="30">
        <v>28</v>
      </c>
      <c r="S8" s="30">
        <v>996</v>
      </c>
      <c r="T8" s="30">
        <v>1024</v>
      </c>
    </row>
    <row r="9" spans="1:20" ht="6.75" customHeight="1">
      <c r="A9" s="3"/>
      <c r="B9" s="4"/>
      <c r="C9" s="4"/>
      <c r="D9" s="4"/>
      <c r="E9" s="4"/>
      <c r="F9" s="2"/>
      <c r="G9" s="2"/>
      <c r="H9" s="2"/>
      <c r="I9" s="4"/>
      <c r="J9" s="5"/>
      <c r="K9" s="5"/>
      <c r="L9" s="5"/>
      <c r="M9" s="5"/>
      <c r="N9" s="4"/>
      <c r="O9" s="4"/>
      <c r="P9" s="4"/>
      <c r="Q9" s="4"/>
      <c r="R9" s="6"/>
      <c r="S9" s="6"/>
      <c r="T9" s="6"/>
    </row>
    <row r="10" spans="1:20" ht="12.75">
      <c r="A10" s="35" t="s">
        <v>21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1" t="s">
        <v>8</v>
      </c>
      <c r="B12" s="20">
        <v>0</v>
      </c>
      <c r="C12" s="21">
        <v>50</v>
      </c>
      <c r="D12" s="21">
        <f aca="true" t="shared" si="0" ref="D12:D19">SUM(B12:C12)</f>
        <v>50</v>
      </c>
      <c r="E12" s="21"/>
      <c r="F12" s="20">
        <v>0</v>
      </c>
      <c r="G12" s="22">
        <v>65</v>
      </c>
      <c r="H12" s="22">
        <f aca="true" t="shared" si="1" ref="H12:H19">SUM(F12:G12)</f>
        <v>65</v>
      </c>
      <c r="I12" s="21"/>
      <c r="J12" s="20">
        <v>0</v>
      </c>
      <c r="K12" s="21">
        <v>71</v>
      </c>
      <c r="L12" s="21">
        <f aca="true" t="shared" si="2" ref="L12:L19">SUM(J12:K12)</f>
        <v>71</v>
      </c>
      <c r="M12" s="21"/>
      <c r="N12" s="20">
        <v>0</v>
      </c>
      <c r="O12" s="22">
        <v>7</v>
      </c>
      <c r="P12" s="22">
        <f aca="true" t="shared" si="3" ref="P12:P19">SUM(N12:O12)</f>
        <v>7</v>
      </c>
      <c r="Q12" s="11"/>
      <c r="R12" s="20">
        <v>0</v>
      </c>
      <c r="S12" s="22">
        <v>64</v>
      </c>
      <c r="T12" s="22">
        <f aca="true" t="shared" si="4" ref="T12:T19">SUM(R12:S12)</f>
        <v>64</v>
      </c>
    </row>
    <row r="13" spans="1:20" ht="12.75">
      <c r="A13" s="1" t="s">
        <v>9</v>
      </c>
      <c r="B13" s="20">
        <v>0</v>
      </c>
      <c r="C13" s="21">
        <v>456</v>
      </c>
      <c r="D13" s="21">
        <f t="shared" si="0"/>
        <v>456</v>
      </c>
      <c r="E13" s="21"/>
      <c r="F13" s="20">
        <v>0</v>
      </c>
      <c r="G13" s="22">
        <v>581</v>
      </c>
      <c r="H13" s="22">
        <f t="shared" si="1"/>
        <v>581</v>
      </c>
      <c r="I13" s="21"/>
      <c r="J13" s="20">
        <v>0</v>
      </c>
      <c r="K13" s="21">
        <v>787</v>
      </c>
      <c r="L13" s="21">
        <f t="shared" si="2"/>
        <v>787</v>
      </c>
      <c r="M13" s="21"/>
      <c r="N13" s="20">
        <v>0</v>
      </c>
      <c r="O13" s="22">
        <v>387</v>
      </c>
      <c r="P13" s="22">
        <f t="shared" si="3"/>
        <v>387</v>
      </c>
      <c r="Q13" s="23"/>
      <c r="R13" s="20">
        <v>0</v>
      </c>
      <c r="S13" s="22">
        <v>400</v>
      </c>
      <c r="T13" s="22">
        <f t="shared" si="4"/>
        <v>400</v>
      </c>
    </row>
    <row r="14" spans="1:20" ht="12.75">
      <c r="A14" s="1" t="s">
        <v>10</v>
      </c>
      <c r="B14" s="20">
        <v>43</v>
      </c>
      <c r="C14" s="20">
        <v>53</v>
      </c>
      <c r="D14" s="21">
        <f t="shared" si="0"/>
        <v>96</v>
      </c>
      <c r="E14" s="21"/>
      <c r="F14" s="22">
        <v>83</v>
      </c>
      <c r="G14" s="22">
        <v>106</v>
      </c>
      <c r="H14" s="22">
        <f t="shared" si="1"/>
        <v>189</v>
      </c>
      <c r="I14" s="21"/>
      <c r="J14" s="21">
        <v>77</v>
      </c>
      <c r="K14" s="21">
        <v>82</v>
      </c>
      <c r="L14" s="21">
        <f t="shared" si="2"/>
        <v>159</v>
      </c>
      <c r="M14" s="21"/>
      <c r="N14" s="22">
        <v>39</v>
      </c>
      <c r="O14" s="22">
        <v>29</v>
      </c>
      <c r="P14" s="22">
        <f t="shared" si="3"/>
        <v>68</v>
      </c>
      <c r="Q14" s="23"/>
      <c r="R14" s="22">
        <v>38</v>
      </c>
      <c r="S14" s="22">
        <v>53</v>
      </c>
      <c r="T14" s="22">
        <f t="shared" si="4"/>
        <v>91</v>
      </c>
    </row>
    <row r="15" spans="1:20" ht="12.75">
      <c r="A15" s="1" t="s">
        <v>11</v>
      </c>
      <c r="B15" s="20">
        <v>0</v>
      </c>
      <c r="C15" s="21">
        <v>69</v>
      </c>
      <c r="D15" s="21">
        <f t="shared" si="0"/>
        <v>69</v>
      </c>
      <c r="E15" s="21"/>
      <c r="F15" s="20">
        <v>0</v>
      </c>
      <c r="G15" s="22">
        <v>116</v>
      </c>
      <c r="H15" s="22">
        <f t="shared" si="1"/>
        <v>116</v>
      </c>
      <c r="I15" s="21"/>
      <c r="J15" s="20">
        <v>1</v>
      </c>
      <c r="K15" s="21">
        <v>107</v>
      </c>
      <c r="L15" s="21">
        <f t="shared" si="2"/>
        <v>108</v>
      </c>
      <c r="M15" s="21"/>
      <c r="N15" s="20">
        <v>1</v>
      </c>
      <c r="O15" s="22">
        <v>54</v>
      </c>
      <c r="P15" s="22">
        <f t="shared" si="3"/>
        <v>55</v>
      </c>
      <c r="Q15" s="23"/>
      <c r="R15" s="20">
        <v>0</v>
      </c>
      <c r="S15" s="22">
        <v>53</v>
      </c>
      <c r="T15" s="22">
        <f t="shared" si="4"/>
        <v>53</v>
      </c>
    </row>
    <row r="16" spans="1:20" ht="12.75">
      <c r="A16" s="1" t="s">
        <v>12</v>
      </c>
      <c r="B16" s="20">
        <v>4</v>
      </c>
      <c r="C16" s="21">
        <v>140</v>
      </c>
      <c r="D16" s="21">
        <f t="shared" si="0"/>
        <v>144</v>
      </c>
      <c r="E16" s="21"/>
      <c r="F16" s="24">
        <v>5</v>
      </c>
      <c r="G16" s="22">
        <v>223</v>
      </c>
      <c r="H16" s="22">
        <f t="shared" si="1"/>
        <v>228</v>
      </c>
      <c r="I16" s="21"/>
      <c r="J16" s="20">
        <v>0</v>
      </c>
      <c r="K16" s="21">
        <v>243</v>
      </c>
      <c r="L16" s="21">
        <f t="shared" si="2"/>
        <v>243</v>
      </c>
      <c r="M16" s="21"/>
      <c r="N16" s="20">
        <v>0</v>
      </c>
      <c r="O16" s="22">
        <v>72</v>
      </c>
      <c r="P16" s="22">
        <f t="shared" si="3"/>
        <v>72</v>
      </c>
      <c r="Q16" s="23"/>
      <c r="R16" s="20">
        <v>0</v>
      </c>
      <c r="S16" s="22">
        <v>171</v>
      </c>
      <c r="T16" s="22">
        <f t="shared" si="4"/>
        <v>171</v>
      </c>
    </row>
    <row r="17" spans="1:20" ht="12.75">
      <c r="A17" s="1" t="s">
        <v>13</v>
      </c>
      <c r="B17" s="20">
        <v>1</v>
      </c>
      <c r="C17" s="21">
        <v>190</v>
      </c>
      <c r="D17" s="21">
        <f t="shared" si="0"/>
        <v>191</v>
      </c>
      <c r="E17" s="21"/>
      <c r="F17" s="20">
        <v>1</v>
      </c>
      <c r="G17" s="22">
        <v>263</v>
      </c>
      <c r="H17" s="22">
        <f t="shared" si="1"/>
        <v>264</v>
      </c>
      <c r="I17" s="21"/>
      <c r="J17" s="20">
        <v>0</v>
      </c>
      <c r="K17" s="21">
        <v>269</v>
      </c>
      <c r="L17" s="21">
        <f t="shared" si="2"/>
        <v>269</v>
      </c>
      <c r="M17" s="21"/>
      <c r="N17" s="20">
        <v>0</v>
      </c>
      <c r="O17" s="22">
        <v>83</v>
      </c>
      <c r="P17" s="22">
        <f t="shared" si="3"/>
        <v>83</v>
      </c>
      <c r="Q17" s="23"/>
      <c r="R17" s="20">
        <v>0</v>
      </c>
      <c r="S17" s="22">
        <v>186</v>
      </c>
      <c r="T17" s="22">
        <f t="shared" si="4"/>
        <v>186</v>
      </c>
    </row>
    <row r="18" spans="1:20" ht="12.75">
      <c r="A18" s="1" t="s">
        <v>14</v>
      </c>
      <c r="B18" s="20">
        <v>0</v>
      </c>
      <c r="C18" s="21">
        <v>36</v>
      </c>
      <c r="D18" s="21">
        <f t="shared" si="0"/>
        <v>36</v>
      </c>
      <c r="E18" s="21"/>
      <c r="F18" s="20">
        <v>0</v>
      </c>
      <c r="G18" s="22">
        <v>56</v>
      </c>
      <c r="H18" s="22">
        <f t="shared" si="1"/>
        <v>56</v>
      </c>
      <c r="I18" s="21"/>
      <c r="J18" s="20">
        <v>0</v>
      </c>
      <c r="K18" s="21">
        <v>66</v>
      </c>
      <c r="L18" s="21">
        <f t="shared" si="2"/>
        <v>66</v>
      </c>
      <c r="M18" s="21"/>
      <c r="N18" s="20">
        <v>0</v>
      </c>
      <c r="O18" s="22">
        <v>53</v>
      </c>
      <c r="P18" s="22">
        <f t="shared" si="3"/>
        <v>53</v>
      </c>
      <c r="Q18" s="23"/>
      <c r="R18" s="20">
        <v>0</v>
      </c>
      <c r="S18" s="22">
        <v>13</v>
      </c>
      <c r="T18" s="22">
        <f t="shared" si="4"/>
        <v>13</v>
      </c>
    </row>
    <row r="19" spans="1:20" ht="12.75">
      <c r="A19" s="25" t="s">
        <v>15</v>
      </c>
      <c r="B19" s="26">
        <f>SUM(B12:B18)</f>
        <v>48</v>
      </c>
      <c r="C19" s="27">
        <f>SUM(C12:C18)</f>
        <v>994</v>
      </c>
      <c r="D19" s="27">
        <f t="shared" si="0"/>
        <v>1042</v>
      </c>
      <c r="E19" s="27"/>
      <c r="F19" s="27">
        <f>SUM(F12:F18)</f>
        <v>89</v>
      </c>
      <c r="G19" s="27">
        <f>SUM(G12:G18)</f>
        <v>1410</v>
      </c>
      <c r="H19" s="27">
        <f t="shared" si="1"/>
        <v>1499</v>
      </c>
      <c r="I19" s="27"/>
      <c r="J19" s="27">
        <f>SUM(J12:J18)</f>
        <v>78</v>
      </c>
      <c r="K19" s="27">
        <f>SUM(K12:K18)</f>
        <v>1625</v>
      </c>
      <c r="L19" s="27">
        <f t="shared" si="2"/>
        <v>1703</v>
      </c>
      <c r="M19" s="27"/>
      <c r="N19" s="27">
        <f>SUM(N12:N18)</f>
        <v>40</v>
      </c>
      <c r="O19" s="27">
        <f>SUM(O12:O18)</f>
        <v>685</v>
      </c>
      <c r="P19" s="27">
        <f t="shared" si="3"/>
        <v>725</v>
      </c>
      <c r="Q19" s="27"/>
      <c r="R19" s="27">
        <f>SUM(R12:R18)</f>
        <v>38</v>
      </c>
      <c r="S19" s="27">
        <f>SUM(S12:S18)</f>
        <v>940</v>
      </c>
      <c r="T19" s="27">
        <f t="shared" si="4"/>
        <v>978</v>
      </c>
    </row>
    <row r="20" spans="1:20" s="14" customFormat="1" ht="6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2" spans="1:20" s="29" customFormat="1" ht="12.75">
      <c r="A22" s="32" t="s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</sheetData>
  <sheetProtection/>
  <mergeCells count="12">
    <mergeCell ref="B3:H3"/>
    <mergeCell ref="J3:L3"/>
    <mergeCell ref="B4:D4"/>
    <mergeCell ref="F4:H4"/>
    <mergeCell ref="A22:T22"/>
    <mergeCell ref="A1:T1"/>
    <mergeCell ref="N3:T3"/>
    <mergeCell ref="A10:T10"/>
    <mergeCell ref="N4:P4"/>
    <mergeCell ref="R4:T4"/>
    <mergeCell ref="J4:L4"/>
    <mergeCell ref="A3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</dc:creator>
  <cp:keywords/>
  <dc:description/>
  <cp:lastModifiedBy>Ferrera Paola</cp:lastModifiedBy>
  <cp:lastPrinted>2014-12-11T09:56:27Z</cp:lastPrinted>
  <dcterms:created xsi:type="dcterms:W3CDTF">2012-12-05T09:34:27Z</dcterms:created>
  <dcterms:modified xsi:type="dcterms:W3CDTF">2014-12-18T11:03:42Z</dcterms:modified>
  <cp:category/>
  <cp:version/>
  <cp:contentType/>
  <cp:contentStatus/>
</cp:coreProperties>
</file>